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File_svr\BS本部_全社員\ベンチャー\105_THE E.A.S.T日本橋富沢町\00_書式\2111～\"/>
    </mc:Choice>
  </mc:AlternateContent>
  <xr:revisionPtr revIDLastSave="0" documentId="13_ncr:1_{A15A6852-B925-4F12-9759-BA7E2F6FFF36}" xr6:coauthVersionLast="45" xr6:coauthVersionMax="47" xr10:uidLastSave="{00000000-0000-0000-0000-000000000000}"/>
  <bookViews>
    <workbookView xWindow="2177" yWindow="-103" windowWidth="21377" windowHeight="15840" xr2:uid="{00000000-000D-0000-FFFF-FFFF00000000}"/>
  </bookViews>
  <sheets>
    <sheet name="施設利用申請書" sheetId="4" r:id="rId1"/>
    <sheet name="規約（仮）" sheetId="3" state="hidden" r:id="rId2"/>
  </sheets>
  <definedNames>
    <definedName name="_xlnm._FilterDatabase" localSheetId="0" hidden="1">施設利用申請書!$A$18:$I$32</definedName>
    <definedName name="_xlnm.Print_Area" localSheetId="0">施設利用申請書!$A$1:$I$58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1" i="4" l="1"/>
  <c r="H44" i="4" l="1"/>
  <c r="H43" i="4"/>
  <c r="H42" i="4"/>
  <c r="E47" i="4" l="1"/>
  <c r="G47" i="4" s="1"/>
  <c r="H47" i="4" s="1"/>
</calcChain>
</file>

<file path=xl/sharedStrings.xml><?xml version="1.0" encoding="utf-8"?>
<sst xmlns="http://schemas.openxmlformats.org/spreadsheetml/2006/main" count="90" uniqueCount="80">
  <si>
    <t>startup workspace THE E.A.S.T.日本橋富沢町
イベントブース利用申請書</t>
    <rPh sb="30" eb="33">
      <t>ニホンバシ</t>
    </rPh>
    <rPh sb="33" eb="36">
      <t>トミザワチョウ</t>
    </rPh>
    <rPh sb="44" eb="46">
      <t>リヨウ</t>
    </rPh>
    <phoneticPr fontId="2"/>
  </si>
  <si>
    <t>申請日</t>
    <rPh sb="0" eb="2">
      <t>シンセイ</t>
    </rPh>
    <rPh sb="2" eb="3">
      <t>ビ</t>
    </rPh>
    <phoneticPr fontId="2"/>
  </si>
  <si>
    <t>　年　　　月　　　日</t>
    <phoneticPr fontId="2"/>
  </si>
  <si>
    <t>本施設を利用するにあたり、下記のとおり同意いたします。</t>
    <rPh sb="0" eb="1">
      <t>ホン</t>
    </rPh>
    <rPh sb="1" eb="3">
      <t>シセツ</t>
    </rPh>
    <rPh sb="4" eb="6">
      <t>リヨウ</t>
    </rPh>
    <rPh sb="19" eb="21">
      <t>ドウイ</t>
    </rPh>
    <phoneticPr fontId="2"/>
  </si>
  <si>
    <t>営利活動、宗教活動、政治活動、会員勧誘活動を目的とする利用ではありません。</t>
    <phoneticPr fontId="2"/>
  </si>
  <si>
    <t>現在、暴力団員・暴力団準構成員・総会屋等の反社会的勢力に該当せず、かつ将来にわたっても該当しません。</t>
    <rPh sb="0" eb="2">
      <t>ゲンザイ</t>
    </rPh>
    <rPh sb="3" eb="5">
      <t>ボウリョク</t>
    </rPh>
    <rPh sb="5" eb="7">
      <t>ダンイン</t>
    </rPh>
    <rPh sb="8" eb="11">
      <t>ボウリョクダン</t>
    </rPh>
    <rPh sb="11" eb="12">
      <t>ジュン</t>
    </rPh>
    <rPh sb="12" eb="15">
      <t>コウセイイン</t>
    </rPh>
    <rPh sb="16" eb="19">
      <t>ソウカイヤ</t>
    </rPh>
    <rPh sb="19" eb="20">
      <t>トウ</t>
    </rPh>
    <rPh sb="21" eb="25">
      <t>ハンシャカイテキ</t>
    </rPh>
    <rPh sb="25" eb="27">
      <t>セイリョク</t>
    </rPh>
    <rPh sb="28" eb="30">
      <t>ガイトウ</t>
    </rPh>
    <rPh sb="35" eb="37">
      <t>ショウライ</t>
    </rPh>
    <rPh sb="43" eb="45">
      <t>ガイトウ</t>
    </rPh>
    <phoneticPr fontId="2"/>
  </si>
  <si>
    <t>利用目的以外での利用、第三者への又貸し、騒音、振動等の迷惑行為は行いません。</t>
    <phoneticPr fontId="2"/>
  </si>
  <si>
    <t>（上記項目をご確認の上、チェック願います。）</t>
    <phoneticPr fontId="2"/>
  </si>
  <si>
    <t xml:space="preserve"> 利用料一覧</t>
  </si>
  <si>
    <t>スペース名</t>
    <rPh sb="4" eb="5">
      <t>メイ</t>
    </rPh>
    <phoneticPr fontId="2"/>
  </si>
  <si>
    <t>利用料（消費税等別途）</t>
    <rPh sb="0" eb="2">
      <t>リヨウ</t>
    </rPh>
    <rPh sb="2" eb="3">
      <t>リョウ</t>
    </rPh>
    <rPh sb="4" eb="7">
      <t>ショウヒゼイ</t>
    </rPh>
    <rPh sb="7" eb="8">
      <t>トウ</t>
    </rPh>
    <rPh sb="8" eb="10">
      <t>ベット</t>
    </rPh>
    <phoneticPr fontId="2"/>
  </si>
  <si>
    <t>利用可能時間</t>
    <rPh sb="0" eb="2">
      <t>リヨウ</t>
    </rPh>
    <rPh sb="2" eb="4">
      <t>カノウ</t>
    </rPh>
    <rPh sb="4" eb="6">
      <t>ジカン</t>
    </rPh>
    <phoneticPr fontId="2"/>
  </si>
  <si>
    <t>備考</t>
    <rPh sb="0" eb="2">
      <t>ビコウ</t>
    </rPh>
    <phoneticPr fontId="2"/>
  </si>
  <si>
    <t>イベントブース</t>
    <phoneticPr fontId="2"/>
  </si>
  <si>
    <t>40000円/時間</t>
    <rPh sb="5" eb="6">
      <t>エン</t>
    </rPh>
    <rPh sb="7" eb="9">
      <t>ジカン</t>
    </rPh>
    <phoneticPr fontId="2"/>
  </si>
  <si>
    <t>平日18:00~21:00</t>
  </si>
  <si>
    <t>1時間より30分単位で利用可能</t>
    <rPh sb="1" eb="3">
      <t>ジカン</t>
    </rPh>
    <rPh sb="7" eb="8">
      <t>フン</t>
    </rPh>
    <rPh sb="8" eb="10">
      <t>タンイ</t>
    </rPh>
    <rPh sb="11" eb="13">
      <t>リヨウ</t>
    </rPh>
    <rPh sb="13" eb="15">
      <t>カノウ</t>
    </rPh>
    <phoneticPr fontId="2"/>
  </si>
  <si>
    <t>ミーティングルーム</t>
    <phoneticPr fontId="2"/>
  </si>
  <si>
    <t>1,500円/30分</t>
    <rPh sb="1" eb="6">
      <t>５００エン</t>
    </rPh>
    <rPh sb="9" eb="10">
      <t>フン</t>
    </rPh>
    <phoneticPr fontId="2"/>
  </si>
  <si>
    <t>24時間</t>
    <rPh sb="2" eb="4">
      <t>ジカン</t>
    </rPh>
    <phoneticPr fontId="2"/>
  </si>
  <si>
    <t>当施設にご入居でない方は、イベントブースの控室として、イベントブースご予約時間内でご予約下さい。</t>
    <rPh sb="0" eb="3">
      <t>トウシセツ</t>
    </rPh>
    <rPh sb="5" eb="7">
      <t>ニュウキョ</t>
    </rPh>
    <rPh sb="10" eb="11">
      <t>カタ</t>
    </rPh>
    <rPh sb="21" eb="23">
      <t>ヒカエシツ</t>
    </rPh>
    <rPh sb="35" eb="37">
      <t>ヨヤク</t>
    </rPh>
    <rPh sb="37" eb="39">
      <t>ジカン</t>
    </rPh>
    <rPh sb="39" eb="40">
      <t>ナイ</t>
    </rPh>
    <rPh sb="42" eb="44">
      <t>ヨヤク</t>
    </rPh>
    <rPh sb="44" eb="45">
      <t>クダ</t>
    </rPh>
    <phoneticPr fontId="2"/>
  </si>
  <si>
    <t>のれんルーム（6名部屋）</t>
    <rPh sb="8" eb="9">
      <t>メイ</t>
    </rPh>
    <rPh sb="9" eb="11">
      <t>ヘヤ</t>
    </rPh>
    <phoneticPr fontId="2"/>
  </si>
  <si>
    <t>1,000円/30分</t>
    <rPh sb="1" eb="6">
      <t>０００エン</t>
    </rPh>
    <rPh sb="9" eb="10">
      <t>フン</t>
    </rPh>
    <phoneticPr fontId="2"/>
  </si>
  <si>
    <t>のれんルーム（4名部屋）</t>
    <phoneticPr fontId="2"/>
  </si>
  <si>
    <t>800円/30分</t>
    <rPh sb="3" eb="4">
      <t>エン</t>
    </rPh>
    <rPh sb="7" eb="8">
      <t>フン</t>
    </rPh>
    <phoneticPr fontId="2"/>
  </si>
  <si>
    <t>申込者
（請求書送付先）</t>
    <rPh sb="0" eb="2">
      <t>モウシコミ</t>
    </rPh>
    <rPh sb="2" eb="3">
      <t>シャ</t>
    </rPh>
    <rPh sb="5" eb="8">
      <t>セイキュウショ</t>
    </rPh>
    <rPh sb="8" eb="11">
      <t>ソウフサキ</t>
    </rPh>
    <phoneticPr fontId="2"/>
  </si>
  <si>
    <r>
      <rPr>
        <sz val="10"/>
        <rFont val="ＭＳ Ｐゴシック"/>
        <family val="3"/>
        <charset val="128"/>
      </rPr>
      <t>（フリガナ）</t>
    </r>
    <r>
      <rPr>
        <sz val="12"/>
        <rFont val="ＭＳ Ｐゴシック"/>
        <family val="3"/>
        <charset val="128"/>
      </rPr>
      <t xml:space="preserve">
団体名</t>
    </r>
    <rPh sb="7" eb="9">
      <t>ダンタイ</t>
    </rPh>
    <rPh sb="9" eb="10">
      <t>メイ</t>
    </rPh>
    <phoneticPr fontId="2"/>
  </si>
  <si>
    <t>代表者名</t>
    <rPh sb="0" eb="3">
      <t>ダイヒョウシャ</t>
    </rPh>
    <rPh sb="3" eb="4">
      <t>メイ</t>
    </rPh>
    <phoneticPr fontId="2"/>
  </si>
  <si>
    <t>利用責任者名</t>
    <rPh sb="0" eb="2">
      <t>リヨウ</t>
    </rPh>
    <rPh sb="2" eb="5">
      <t>セキニンシャ</t>
    </rPh>
    <rPh sb="5" eb="6">
      <t>メイ</t>
    </rPh>
    <phoneticPr fontId="2"/>
  </si>
  <si>
    <t>住所</t>
    <rPh sb="0" eb="2">
      <t>ジュウショ</t>
    </rPh>
    <phoneticPr fontId="2"/>
  </si>
  <si>
    <t>〒</t>
    <phoneticPr fontId="2"/>
  </si>
  <si>
    <t xml:space="preserve"> 連絡先TEL</t>
  </si>
  <si>
    <t>携帯番号</t>
    <rPh sb="0" eb="2">
      <t>ケイタイ</t>
    </rPh>
    <rPh sb="2" eb="4">
      <t>バンゴウ</t>
    </rPh>
    <phoneticPr fontId="2"/>
  </si>
  <si>
    <t xml:space="preserve"> EMAIL</t>
  </si>
  <si>
    <t>支払方法</t>
    <rPh sb="0" eb="2">
      <t>シハラ</t>
    </rPh>
    <rPh sb="2" eb="4">
      <t>ホウホウ</t>
    </rPh>
    <phoneticPr fontId="2"/>
  </si>
  <si>
    <t>請求書　　　　　　　　　　　　　　　　　クレジットカード</t>
    <rPh sb="0" eb="3">
      <t>セイキュウショ</t>
    </rPh>
    <phoneticPr fontId="2"/>
  </si>
  <si>
    <t>利用日</t>
    <phoneticPr fontId="2"/>
  </si>
  <si>
    <t>　　　　　　年　　　月　　　日　（　　　曜日）</t>
    <rPh sb="6" eb="7">
      <t>ネン</t>
    </rPh>
    <rPh sb="10" eb="11">
      <t>ガツ</t>
    </rPh>
    <rPh sb="14" eb="15">
      <t>ヒ</t>
    </rPh>
    <rPh sb="20" eb="22">
      <t>ヨウビ</t>
    </rPh>
    <phoneticPr fontId="2"/>
  </si>
  <si>
    <t>（準備片付け含む）
ベントブース予約時間
※1時間より利用可能</t>
    <rPh sb="1" eb="2">
      <t>ビ</t>
    </rPh>
    <rPh sb="2" eb="4">
      <t>カタヅ</t>
    </rPh>
    <rPh sb="5" eb="6">
      <t>フク</t>
    </rPh>
    <rPh sb="15" eb="17">
      <t>ヨヤク</t>
    </rPh>
    <rPh sb="17" eb="19">
      <t>ジカン</t>
    </rPh>
    <rPh sb="23" eb="25">
      <t>ジカン</t>
    </rPh>
    <rPh sb="26" eb="28">
      <t>リヨウ</t>
    </rPh>
    <rPh sb="28" eb="30">
      <t>カノウ</t>
    </rPh>
    <phoneticPr fontId="2"/>
  </si>
  <si>
    <t>時</t>
    <rPh sb="0" eb="1">
      <t>ジ</t>
    </rPh>
    <phoneticPr fontId="2"/>
  </si>
  <si>
    <t>分　</t>
    <rPh sb="0" eb="1">
      <t>ブン</t>
    </rPh>
    <phoneticPr fontId="2"/>
  </si>
  <si>
    <t xml:space="preserve">実際のイベント実施時間も記載してください。
　　　　時　　　　分  ～　　　　時　　　　分
</t>
    <rPh sb="0" eb="2">
      <t>ジッサイ</t>
    </rPh>
    <rPh sb="7" eb="9">
      <t>ジッシ</t>
    </rPh>
    <rPh sb="9" eb="11">
      <t>ジカン</t>
    </rPh>
    <rPh sb="12" eb="14">
      <t>キサイ</t>
    </rPh>
    <rPh sb="26" eb="27">
      <t>ジ</t>
    </rPh>
    <rPh sb="31" eb="32">
      <t>フン</t>
    </rPh>
    <rPh sb="39" eb="40">
      <t>ジ</t>
    </rPh>
    <rPh sb="44" eb="45">
      <t>フン</t>
    </rPh>
    <phoneticPr fontId="2"/>
  </si>
  <si>
    <r>
      <t xml:space="preserve">会議室予約時間
</t>
    </r>
    <r>
      <rPr>
        <sz val="9"/>
        <rFont val="ＭＳ Ｐゴシック"/>
        <family val="3"/>
        <charset val="128"/>
      </rPr>
      <t>※控室・荷物置きのために会議室を
別途ご利用されたい方は、ご記入ください。</t>
    </r>
    <rPh sb="0" eb="3">
      <t>カイギシツ</t>
    </rPh>
    <rPh sb="3" eb="5">
      <t>ヨヤク</t>
    </rPh>
    <rPh sb="5" eb="7">
      <t>ジカン</t>
    </rPh>
    <rPh sb="9" eb="11">
      <t>ヒカエシツ</t>
    </rPh>
    <rPh sb="12" eb="14">
      <t>ニモツ</t>
    </rPh>
    <rPh sb="14" eb="15">
      <t>オ</t>
    </rPh>
    <rPh sb="20" eb="23">
      <t>カイギシツ</t>
    </rPh>
    <rPh sb="25" eb="27">
      <t>ベット</t>
    </rPh>
    <rPh sb="28" eb="30">
      <t>リヨウ</t>
    </rPh>
    <rPh sb="34" eb="35">
      <t>カタ</t>
    </rPh>
    <rPh sb="38" eb="40">
      <t>キニュウ</t>
    </rPh>
    <phoneticPr fontId="2"/>
  </si>
  <si>
    <t>催事名称</t>
    <rPh sb="0" eb="2">
      <t>サイジ</t>
    </rPh>
    <rPh sb="2" eb="4">
      <t>メイショウ</t>
    </rPh>
    <phoneticPr fontId="2"/>
  </si>
  <si>
    <r>
      <t>利 用 目 的</t>
    </r>
    <r>
      <rPr>
        <sz val="11"/>
        <rFont val="ＭＳ Ｐゴシック"/>
        <family val="3"/>
        <charset val="128"/>
      </rPr>
      <t>　(内容の詳細)</t>
    </r>
    <phoneticPr fontId="2"/>
  </si>
  <si>
    <t>利 用 人 数</t>
    <rPh sb="6" eb="7">
      <t>スウ</t>
    </rPh>
    <phoneticPr fontId="2"/>
  </si>
  <si>
    <t>　　　　　総数　　　　　　　　　名　　　　　</t>
    <phoneticPr fontId="2"/>
  </si>
  <si>
    <t>機材使用</t>
    <rPh sb="0" eb="2">
      <t>キザイ</t>
    </rPh>
    <rPh sb="2" eb="4">
      <t>シヨウ</t>
    </rPh>
    <phoneticPr fontId="2"/>
  </si>
  <si>
    <r>
      <t xml:space="preserve">   　有　 ／　 　無　　</t>
    </r>
    <r>
      <rPr>
        <sz val="9"/>
        <rFont val="ＭＳ Ｐゴシック"/>
        <family val="3"/>
        <charset val="128"/>
      </rPr>
      <t/>
    </r>
    <rPh sb="4" eb="5">
      <t>アリ</t>
    </rPh>
    <rPh sb="11" eb="12">
      <t>ナシ</t>
    </rPh>
    <phoneticPr fontId="2"/>
  </si>
  <si>
    <t>□マイク　□プロジェクター　□AV機器　</t>
    <rPh sb="17" eb="19">
      <t>キキ</t>
    </rPh>
    <phoneticPr fontId="2"/>
  </si>
  <si>
    <t>搬入時車寄せの使用</t>
    <rPh sb="0" eb="2">
      <t>ハンニュウ</t>
    </rPh>
    <rPh sb="2" eb="3">
      <t>ジ</t>
    </rPh>
    <rPh sb="3" eb="5">
      <t>クルマヨ</t>
    </rPh>
    <phoneticPr fontId="2"/>
  </si>
  <si>
    <r>
      <t xml:space="preserve">   　有　</t>
    </r>
    <r>
      <rPr>
        <sz val="10"/>
        <rFont val="ＭＳ Ｐゴシック"/>
        <family val="3"/>
        <charset val="128"/>
      </rPr>
      <t>　／　　　</t>
    </r>
    <r>
      <rPr>
        <sz val="12"/>
        <rFont val="ＭＳ Ｐゴシック"/>
        <family val="3"/>
        <charset val="128"/>
      </rPr>
      <t>無  　</t>
    </r>
    <phoneticPr fontId="2"/>
  </si>
  <si>
    <t>＊一時利用のみ可能です。</t>
    <rPh sb="1" eb="3">
      <t>イチジ</t>
    </rPh>
    <rPh sb="3" eb="5">
      <t>リヨウ</t>
    </rPh>
    <rPh sb="7" eb="9">
      <t>カノウ</t>
    </rPh>
    <phoneticPr fontId="2"/>
  </si>
  <si>
    <t>飲食</t>
    <rPh sb="0" eb="2">
      <t>インショク</t>
    </rPh>
    <phoneticPr fontId="2"/>
  </si>
  <si>
    <t>　　 有　　／　　無  　</t>
    <phoneticPr fontId="2"/>
  </si>
  <si>
    <t>※こちらの金額はあくまで概算であり、実際のご利用料は請求書にてご確認ください。</t>
    <rPh sb="5" eb="7">
      <t>キンガク</t>
    </rPh>
    <rPh sb="12" eb="14">
      <t>ガイサン</t>
    </rPh>
    <rPh sb="18" eb="20">
      <t>ジッサイ</t>
    </rPh>
    <rPh sb="22" eb="24">
      <t>リヨウ</t>
    </rPh>
    <rPh sb="24" eb="25">
      <t>リョウ</t>
    </rPh>
    <rPh sb="26" eb="29">
      <t>セイキュウショ</t>
    </rPh>
    <rPh sb="32" eb="34">
      <t>カクニン</t>
    </rPh>
    <phoneticPr fontId="2"/>
  </si>
  <si>
    <r>
      <t xml:space="preserve">＜施設利用金額（概算）＞ </t>
    </r>
    <r>
      <rPr>
        <b/>
        <sz val="11"/>
        <rFont val="ＭＳ Ｐゴシック"/>
        <family val="3"/>
        <charset val="128"/>
      </rPr>
      <t>※オレンジのセルのみご入力ください。</t>
    </r>
    <rPh sb="24" eb="26">
      <t>ニュウリョク</t>
    </rPh>
    <phoneticPr fontId="2"/>
  </si>
  <si>
    <t>予約枠</t>
    <rPh sb="0" eb="2">
      <t>ヨヤク</t>
    </rPh>
    <rPh sb="2" eb="3">
      <t>ワク</t>
    </rPh>
    <phoneticPr fontId="2"/>
  </si>
  <si>
    <t>利用時間</t>
    <rPh sb="0" eb="2">
      <t>リヨウ</t>
    </rPh>
    <rPh sb="2" eb="4">
      <t>ジカン</t>
    </rPh>
    <phoneticPr fontId="2"/>
  </si>
  <si>
    <t>利用部屋数</t>
    <rPh sb="0" eb="2">
      <t>リヨウ</t>
    </rPh>
    <rPh sb="2" eb="4">
      <t>ヘヤ</t>
    </rPh>
    <rPh sb="4" eb="5">
      <t>スウ</t>
    </rPh>
    <phoneticPr fontId="2"/>
  </si>
  <si>
    <t>利用料</t>
    <rPh sb="0" eb="3">
      <t>リヨウリョウ</t>
    </rPh>
    <phoneticPr fontId="2"/>
  </si>
  <si>
    <t>ミーティングルーム（2階、鍵付き）</t>
    <rPh sb="11" eb="12">
      <t>カイ</t>
    </rPh>
    <rPh sb="13" eb="14">
      <t>カギ</t>
    </rPh>
    <rPh sb="14" eb="15">
      <t>ツ</t>
    </rPh>
    <phoneticPr fontId="2"/>
  </si>
  <si>
    <t>控室・荷物置場が必要な方はご予約ください。</t>
    <rPh sb="0" eb="2">
      <t>ヒカエシツ</t>
    </rPh>
    <rPh sb="3" eb="5">
      <t>ニモツ</t>
    </rPh>
    <rPh sb="5" eb="6">
      <t>オ</t>
    </rPh>
    <rPh sb="6" eb="7">
      <t>バ</t>
    </rPh>
    <rPh sb="8" eb="10">
      <t>ヒツヨウ</t>
    </rPh>
    <rPh sb="11" eb="12">
      <t>カタ</t>
    </rPh>
    <rPh sb="14" eb="16">
      <t>ヨヤク</t>
    </rPh>
    <phoneticPr fontId="2"/>
  </si>
  <si>
    <t>のれんルーム
（6名部屋）</t>
    <rPh sb="9" eb="10">
      <t>メイ</t>
    </rPh>
    <rPh sb="10" eb="12">
      <t>ヘヤ</t>
    </rPh>
    <phoneticPr fontId="2"/>
  </si>
  <si>
    <t>のれんルーム
（4名部屋）</t>
    <phoneticPr fontId="2"/>
  </si>
  <si>
    <t>利用料合計</t>
    <rPh sb="0" eb="3">
      <t>リヨウリョウ</t>
    </rPh>
    <rPh sb="3" eb="5">
      <t>ゴウケイ</t>
    </rPh>
    <phoneticPr fontId="2"/>
  </si>
  <si>
    <t>消費税</t>
    <rPh sb="0" eb="2">
      <t>ショウヒ</t>
    </rPh>
    <rPh sb="2" eb="3">
      <t>ゼイ</t>
    </rPh>
    <phoneticPr fontId="2"/>
  </si>
  <si>
    <t>利用料合計（税込）</t>
    <rPh sb="0" eb="3">
      <t>リヨウリョウ</t>
    </rPh>
    <rPh sb="3" eb="5">
      <t>ゴウケイ</t>
    </rPh>
    <rPh sb="6" eb="8">
      <t>ゼイコミ</t>
    </rPh>
    <phoneticPr fontId="2"/>
  </si>
  <si>
    <t>ミーティングルーム1</t>
    <phoneticPr fontId="2"/>
  </si>
  <si>
    <t>ミーティングルーム2</t>
  </si>
  <si>
    <t>ミーティングルーム3</t>
  </si>
  <si>
    <t>ミーティングルーム4</t>
  </si>
  <si>
    <t>ミーティングルーム5</t>
  </si>
  <si>
    <t>のれんルーム1</t>
    <phoneticPr fontId="2"/>
  </si>
  <si>
    <t>のれんルーム2</t>
  </si>
  <si>
    <t>のれんルーム3</t>
  </si>
  <si>
    <t>のれんルーム4</t>
  </si>
  <si>
    <t>三井不動産株式会社　御中</t>
    <rPh sb="0" eb="2">
      <t>ミツイ</t>
    </rPh>
    <rPh sb="2" eb="5">
      <t>フドウサン</t>
    </rPh>
    <rPh sb="5" eb="9">
      <t>カブシキガイシャ</t>
    </rPh>
    <rPh sb="10" eb="12">
      <t>オンチュウ</t>
    </rPh>
    <phoneticPr fontId="22"/>
  </si>
  <si>
    <t>最低1時間から
ご予約ください。</t>
    <rPh sb="0" eb="2">
      <t>サイテイ</t>
    </rPh>
    <rPh sb="3" eb="5">
      <t>ジカン</t>
    </rPh>
    <rPh sb="9" eb="11">
      <t>ヨヤク</t>
    </rPh>
    <phoneticPr fontId="2"/>
  </si>
  <si>
    <t>三井不動産株式会社（以下、当社）は、お預かりした個人情報の取扱いについて通知いたします。ご同意のうえ提出をお願いいたします。
１．当施設の運営管理業務（申請者様への問い合わせ対応等）（以下、本業務）を行うために個人情報を収集、利用させていただきます。
２．当社は、本業務を遂行するにあたり、三井不動産ビルマネジメント株式会社へ個人情報を提供、委託することがございますのでご了承ください。
    ご承認頂いた範囲以外に提供、委託はいたしません。
３．お客様は、当社がお預かりしている個人情報に関して、開示を要請する権利があります。
    また、開示した結果、当該情報に誤りがあった場合は、訂正、削除を要請する権利があります。
４．お客様のご記名ご捺印を頂き、個人情報利用承諾とさせていただきます。
５．個人情報に関する開示、訂正、削除及び個人情報の利用、提供の拒否に関する事項についての問い合わせは以下のとおりとします。
　　個人情報の取り扱いに関する問い合わせ窓口：三井不動産株式会社　総務部・個人情報担当（受付時間/平日10:00～17:00 昼休みを除く）
    ホームページhttps://www.mitsuifudosan.co.jp/privacy_policy/toriatsukai/?id=footer</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</si>
</sst>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name val="ＭＳ ゴシック"/>
      <family val="3"/>
      <charset val="128"/>
    </font>
    <font>
      <sz val="10"/>
      <name val="ＭＳ Ｐゴシック"/>
      <family val="3"/>
      <charset val="128"/>
    </font>
    <font>
      <sz val="6"/>
      <name val="ＭＳ ゴシック"/>
      <family val="3"/>
      <charset val="128"/>
    </font>
    <font>
      <sz val="12"/>
      <name val="ＭＳ Ｐゴシック"/>
      <family val="3"/>
      <charset val="128"/>
    </font>
    <font>
      <sz val="20"/>
      <name val="ＭＳ Ｐゴシック"/>
      <family val="3"/>
      <charset val="128"/>
    </font>
    <font>
      <sz val="18"/>
      <name val="ＭＳ Ｐゴシック"/>
      <family val="3"/>
      <charset val="128"/>
    </font>
    <font>
      <b/>
      <sz val="18"/>
      <name val="ＭＳ Ｐゴシック"/>
      <family val="3"/>
      <charset val="128"/>
    </font>
    <font>
      <sz val="14"/>
      <name val="ＭＳ Ｐゴシック"/>
      <family val="3"/>
      <charset val="128"/>
    </font>
    <font>
      <sz val="9"/>
      <name val="ＭＳ ゴシック"/>
      <family val="3"/>
      <charset val="128"/>
    </font>
    <font>
      <b/>
      <sz val="14"/>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9"/>
      <color theme="3"/>
      <name val="ＭＳ Ｐゴシック"/>
      <family val="3"/>
      <charset val="128"/>
    </font>
    <font>
      <b/>
      <sz val="10"/>
      <color theme="3"/>
      <name val="ＭＳ Ｐゴシック"/>
      <family val="3"/>
      <charset val="128"/>
    </font>
    <font>
      <sz val="12"/>
      <color rgb="FFFF0000"/>
      <name val="ＭＳ Ｐゴシック"/>
      <family val="3"/>
      <charset val="128"/>
    </font>
    <font>
      <sz val="12"/>
      <name val="ＭＳ ゴシック"/>
      <family val="3"/>
      <charset val="128"/>
    </font>
    <font>
      <sz val="12"/>
      <name val="ＭＳ Ｐゴシック"/>
      <family val="3"/>
      <charset val="128"/>
      <scheme val="minor"/>
    </font>
    <font>
      <sz val="11"/>
      <name val="ＭＳ Ｐゴシック"/>
      <family val="3"/>
      <charset val="128"/>
    </font>
    <font>
      <b/>
      <sz val="11"/>
      <name val="ＭＳ Ｐゴシック"/>
      <family val="3"/>
      <charset val="128"/>
    </font>
    <font>
      <sz val="10"/>
      <name val="ＭＳ ゴシック"/>
      <family val="3"/>
      <charset val="128"/>
    </font>
    <font>
      <sz val="12"/>
      <color theme="0" tint="-0.34998626667073579"/>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0" tint="-0.34998626667073579"/>
        <bgColor indexed="64"/>
      </patternFill>
    </fill>
    <fill>
      <patternFill patternType="solid">
        <fgColor rgb="FFFFFFCC"/>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66">
    <xf numFmtId="0" fontId="0" fillId="0" borderId="0" xfId="0">
      <alignment vertical="center"/>
    </xf>
    <xf numFmtId="0" fontId="3" fillId="0" borderId="0" xfId="0" applyFont="1" applyFill="1">
      <alignment vertical="center"/>
    </xf>
    <xf numFmtId="0" fontId="6" fillId="0" borderId="0" xfId="0" applyFont="1" applyFill="1" applyBorder="1" applyAlignment="1">
      <alignment horizontal="center" vertical="center"/>
    </xf>
    <xf numFmtId="0" fontId="7" fillId="0" borderId="0" xfId="0" applyFont="1" applyFill="1">
      <alignment vertical="center"/>
    </xf>
    <xf numFmtId="0" fontId="11" fillId="0" borderId="0" xfId="0" applyFont="1" applyFill="1" applyAlignment="1">
      <alignment horizontal="left" vertical="center"/>
    </xf>
    <xf numFmtId="0" fontId="12" fillId="0" borderId="0" xfId="0" applyFont="1" applyFill="1" applyBorder="1" applyAlignment="1">
      <alignment horizontal="center"/>
    </xf>
    <xf numFmtId="0" fontId="3" fillId="0" borderId="0" xfId="0" applyFont="1" applyFill="1" applyBorder="1">
      <alignment vertical="center"/>
    </xf>
    <xf numFmtId="0" fontId="8" fillId="0" borderId="0" xfId="0" applyFont="1" applyFill="1" applyAlignment="1">
      <alignment vertical="center"/>
    </xf>
    <xf numFmtId="0" fontId="9" fillId="0" borderId="0" xfId="0" applyFont="1" applyFill="1" applyBorder="1" applyAlignment="1">
      <alignment horizontal="right" vertical="center"/>
    </xf>
    <xf numFmtId="0" fontId="14" fillId="0" borderId="0" xfId="0" applyFont="1" applyFill="1" applyAlignment="1">
      <alignment horizontal="left" vertical="center" indent="1"/>
    </xf>
    <xf numFmtId="0" fontId="10" fillId="0" borderId="0" xfId="0" applyFont="1" applyFill="1" applyAlignment="1">
      <alignment vertical="center"/>
    </xf>
    <xf numFmtId="0" fontId="10"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3" xfId="0" applyFont="1" applyFill="1" applyBorder="1" applyAlignment="1">
      <alignment vertical="center"/>
    </xf>
    <xf numFmtId="0" fontId="3" fillId="0" borderId="0" xfId="0" applyFont="1" applyFill="1" applyBorder="1" applyAlignment="1">
      <alignment vertical="top"/>
    </xf>
    <xf numFmtId="38" fontId="3" fillId="0" borderId="0" xfId="1" applyFont="1" applyFill="1" applyBorder="1">
      <alignment vertical="center"/>
    </xf>
    <xf numFmtId="38" fontId="3" fillId="0" borderId="57" xfId="1" applyFont="1" applyFill="1" applyBorder="1" applyAlignment="1">
      <alignment horizontal="center" vertical="center"/>
    </xf>
    <xf numFmtId="0" fontId="3" fillId="0" borderId="0" xfId="0" applyFont="1" applyFill="1" applyBorder="1" applyAlignment="1">
      <alignment vertical="top" wrapText="1"/>
    </xf>
    <xf numFmtId="0" fontId="3" fillId="0" borderId="63" xfId="0" applyFont="1" applyFill="1" applyBorder="1" applyAlignment="1">
      <alignment horizontal="center" vertical="center" wrapText="1"/>
    </xf>
    <xf numFmtId="0" fontId="3" fillId="0" borderId="0" xfId="0" applyFont="1" applyFill="1" applyAlignment="1">
      <alignment vertical="center" wrapText="1"/>
    </xf>
    <xf numFmtId="0" fontId="18" fillId="0" borderId="16" xfId="0" applyFont="1" applyFill="1" applyBorder="1" applyAlignment="1">
      <alignment vertical="center" wrapText="1"/>
    </xf>
    <xf numFmtId="0" fontId="18" fillId="0" borderId="32" xfId="0" applyFont="1" applyFill="1" applyBorder="1" applyAlignment="1">
      <alignment vertical="center" wrapText="1"/>
    </xf>
    <xf numFmtId="0" fontId="18" fillId="0" borderId="18" xfId="0" applyFont="1" applyFill="1" applyBorder="1" applyAlignment="1">
      <alignment vertical="center" wrapText="1"/>
    </xf>
    <xf numFmtId="0" fontId="18" fillId="0" borderId="45" xfId="0" applyFont="1" applyFill="1" applyBorder="1" applyAlignment="1">
      <alignment vertical="center" wrapText="1"/>
    </xf>
    <xf numFmtId="38" fontId="3" fillId="0" borderId="61" xfId="1" applyFont="1" applyFill="1" applyBorder="1" applyAlignment="1">
      <alignment horizontal="center" vertical="center" wrapText="1"/>
    </xf>
    <xf numFmtId="38" fontId="3" fillId="0" borderId="5" xfId="1" applyFont="1" applyFill="1" applyBorder="1" applyAlignment="1">
      <alignment vertical="center" wrapText="1"/>
    </xf>
    <xf numFmtId="38" fontId="3" fillId="2" borderId="8" xfId="1" applyFont="1" applyFill="1" applyBorder="1" applyAlignment="1">
      <alignment vertical="center" wrapText="1"/>
    </xf>
    <xf numFmtId="38" fontId="3" fillId="2" borderId="34" xfId="1" applyFont="1" applyFill="1" applyBorder="1" applyAlignment="1">
      <alignment vertical="center" wrapText="1"/>
    </xf>
    <xf numFmtId="38" fontId="3" fillId="0" borderId="62" xfId="1" applyFont="1" applyFill="1" applyBorder="1" applyAlignment="1">
      <alignment horizontal="center" vertical="center" wrapText="1"/>
    </xf>
    <xf numFmtId="38" fontId="3" fillId="2" borderId="47" xfId="1" applyFont="1" applyFill="1" applyBorder="1" applyAlignment="1">
      <alignment vertical="center" wrapText="1"/>
    </xf>
    <xf numFmtId="38" fontId="3" fillId="2" borderId="46" xfId="1" applyFont="1" applyFill="1" applyBorder="1" applyAlignment="1">
      <alignment vertical="center" wrapText="1"/>
    </xf>
    <xf numFmtId="38" fontId="3" fillId="2" borderId="53" xfId="1" applyFont="1" applyFill="1" applyBorder="1" applyAlignment="1">
      <alignment vertical="center" wrapText="1"/>
    </xf>
    <xf numFmtId="0" fontId="3" fillId="0" borderId="60" xfId="0" applyFont="1" applyFill="1" applyBorder="1" applyAlignment="1">
      <alignment horizontal="center" vertical="center" wrapText="1"/>
    </xf>
    <xf numFmtId="38" fontId="3" fillId="0" borderId="38" xfId="1" applyFont="1" applyFill="1" applyBorder="1" applyAlignment="1">
      <alignment vertical="center" wrapText="1"/>
    </xf>
    <xf numFmtId="38" fontId="3" fillId="0" borderId="28" xfId="1" applyFont="1" applyFill="1" applyBorder="1" applyAlignment="1">
      <alignment vertical="center" wrapText="1"/>
    </xf>
    <xf numFmtId="38" fontId="3" fillId="0" borderId="54" xfId="1" applyFont="1" applyFill="1" applyBorder="1" applyAlignment="1">
      <alignment vertical="center" wrapText="1"/>
    </xf>
    <xf numFmtId="0" fontId="3" fillId="0" borderId="36" xfId="0" applyFont="1" applyFill="1" applyBorder="1" applyAlignment="1">
      <alignment horizontal="center" vertical="center"/>
    </xf>
    <xf numFmtId="0" fontId="3" fillId="0" borderId="61" xfId="0" applyFont="1" applyFill="1" applyBorder="1" applyAlignment="1">
      <alignment horizontal="center" vertical="center"/>
    </xf>
    <xf numFmtId="0" fontId="1" fillId="0" borderId="38" xfId="0" applyFont="1" applyFill="1" applyBorder="1" applyAlignment="1">
      <alignment horizontal="left" vertical="center" wrapText="1"/>
    </xf>
    <xf numFmtId="0" fontId="21" fillId="3" borderId="0" xfId="0" applyFont="1" applyFill="1" applyAlignment="1">
      <alignment vertical="center" wrapText="1"/>
    </xf>
    <xf numFmtId="0" fontId="21" fillId="3" borderId="0" xfId="0" applyFont="1" applyFill="1">
      <alignment vertical="center"/>
    </xf>
    <xf numFmtId="0" fontId="21" fillId="0" borderId="0" xfId="0" applyFont="1" applyFill="1">
      <alignment vertical="center"/>
    </xf>
    <xf numFmtId="0" fontId="3" fillId="0" borderId="1" xfId="0" applyFont="1" applyFill="1" applyBorder="1" applyAlignment="1">
      <alignment horizontal="center" vertical="center"/>
    </xf>
    <xf numFmtId="0" fontId="13" fillId="0" borderId="23" xfId="0" applyFont="1" applyFill="1" applyBorder="1" applyAlignment="1">
      <alignment horizontal="left" vertical="center" wrapText="1"/>
    </xf>
    <xf numFmtId="0" fontId="3" fillId="0" borderId="0" xfId="0" applyFont="1" applyFill="1" applyAlignment="1">
      <alignment vertical="center"/>
    </xf>
    <xf numFmtId="0" fontId="3" fillId="0" borderId="4" xfId="0" applyFont="1" applyFill="1" applyBorder="1" applyAlignment="1">
      <alignment horizontal="center" vertical="center"/>
    </xf>
    <xf numFmtId="0" fontId="3" fillId="0" borderId="10" xfId="0" applyFont="1" applyFill="1" applyBorder="1" applyAlignment="1">
      <alignment horizontal="center" vertical="center"/>
    </xf>
    <xf numFmtId="38" fontId="3" fillId="0" borderId="55" xfId="1" applyFont="1" applyFill="1" applyBorder="1" applyAlignment="1">
      <alignment horizontal="center" vertical="center"/>
    </xf>
    <xf numFmtId="0" fontId="5"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9" xfId="0" applyFont="1" applyFill="1" applyBorder="1" applyAlignment="1">
      <alignment horizontal="center" vertical="center"/>
    </xf>
    <xf numFmtId="3" fontId="3" fillId="0" borderId="1" xfId="0" applyNumberFormat="1" applyFont="1" applyFill="1" applyBorder="1" applyAlignment="1">
      <alignment horizontal="left"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32" xfId="0" applyFont="1" applyFill="1" applyBorder="1" applyAlignment="1">
      <alignment horizontal="center" vertical="center"/>
    </xf>
    <xf numFmtId="0" fontId="13" fillId="0" borderId="2" xfId="0" applyFont="1" applyFill="1" applyBorder="1" applyAlignment="1">
      <alignment horizontal="left" vertical="center"/>
    </xf>
    <xf numFmtId="0" fontId="8" fillId="0" borderId="8" xfId="0" applyFont="1" applyFill="1" applyBorder="1" applyAlignment="1">
      <alignment horizontal="left" vertical="center"/>
    </xf>
    <xf numFmtId="0" fontId="8" fillId="0" borderId="11"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1" fillId="0" borderId="50" xfId="0" applyFont="1" applyFill="1" applyBorder="1" applyAlignment="1">
      <alignment horizontal="left" vertical="center"/>
    </xf>
    <xf numFmtId="0" fontId="20" fillId="0" borderId="51" xfId="0" applyFont="1" applyFill="1" applyBorder="1" applyAlignment="1">
      <alignment horizontal="left" vertical="center"/>
    </xf>
    <xf numFmtId="0" fontId="20" fillId="0" borderId="52" xfId="0" applyFont="1" applyFill="1" applyBorder="1" applyAlignment="1">
      <alignment horizontal="left" vertical="center"/>
    </xf>
    <xf numFmtId="0" fontId="3" fillId="0" borderId="45" xfId="0" applyFont="1" applyFill="1" applyBorder="1" applyAlignment="1">
      <alignment horizontal="center" vertical="center"/>
    </xf>
    <xf numFmtId="0" fontId="3" fillId="0" borderId="44" xfId="0" applyFont="1" applyFill="1" applyBorder="1" applyAlignment="1">
      <alignment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1" fillId="0" borderId="0" xfId="0" applyFont="1" applyFill="1" applyBorder="1" applyAlignment="1">
      <alignment horizontal="right"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7" fillId="0" borderId="0" xfId="0" applyFont="1" applyFill="1" applyAlignment="1">
      <alignment horizontal="left"/>
    </xf>
    <xf numFmtId="0" fontId="3" fillId="0" borderId="0" xfId="0" applyFont="1" applyFill="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xf>
    <xf numFmtId="0" fontId="3" fillId="0" borderId="27"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38" fontId="3" fillId="0" borderId="58" xfId="1" applyFont="1" applyFill="1" applyBorder="1" applyAlignment="1">
      <alignment horizontal="center" vertical="center"/>
    </xf>
    <xf numFmtId="38" fontId="3" fillId="0" borderId="59" xfId="1" applyFont="1" applyFill="1" applyBorder="1" applyAlignment="1">
      <alignment horizontal="center" vertical="center"/>
    </xf>
    <xf numFmtId="38" fontId="3" fillId="0" borderId="55" xfId="1"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 fillId="0" borderId="64"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0" fillId="0" borderId="0" xfId="0" applyAlignment="1" applyProtection="1">
      <protection locked="0"/>
    </xf>
    <xf numFmtId="0" fontId="0" fillId="0" borderId="0" xfId="0" applyAlignment="1"/>
    <xf numFmtId="0" fontId="3" fillId="0" borderId="0" xfId="0" applyFont="1" applyAlignment="1">
      <alignment horizontal="left" vertical="top"/>
    </xf>
    <xf numFmtId="0" fontId="8" fillId="0" borderId="0" xfId="0" applyFont="1" applyBorder="1" applyAlignment="1">
      <alignment vertical="top" wrapText="1"/>
    </xf>
    <xf numFmtId="0" fontId="8" fillId="0" borderId="1" xfId="0" applyFont="1" applyBorder="1" applyAlignment="1">
      <alignment horizontal="left" vertical="top" wrapText="1"/>
    </xf>
    <xf numFmtId="0" fontId="8" fillId="0" borderId="72" xfId="0" applyFont="1" applyBorder="1" applyAlignment="1">
      <alignment horizontal="left" vertical="top" wrapText="1"/>
    </xf>
    <xf numFmtId="0" fontId="8" fillId="0" borderId="73" xfId="0" applyFont="1" applyBorder="1" applyAlignment="1">
      <alignment horizontal="left" vertical="top" wrapText="1"/>
    </xf>
    <xf numFmtId="0" fontId="8" fillId="0" borderId="74" xfId="0" applyFont="1" applyBorder="1" applyAlignment="1">
      <alignment horizontal="left" vertical="top" wrapText="1"/>
    </xf>
    <xf numFmtId="0" fontId="8" fillId="0" borderId="46" xfId="0" applyFont="1" applyBorder="1" applyAlignment="1">
      <alignment horizontal="left" vertical="top" wrapText="1"/>
    </xf>
    <xf numFmtId="0" fontId="8" fillId="0" borderId="28" xfId="0" applyFont="1" applyBorder="1" applyAlignment="1">
      <alignment horizontal="left" vertical="top" wrapText="1"/>
    </xf>
    <xf numFmtId="0" fontId="8" fillId="0" borderId="53" xfId="0" applyFont="1" applyBorder="1" applyAlignment="1">
      <alignment horizontal="left" vertical="top" wrapText="1"/>
    </xf>
    <xf numFmtId="0" fontId="8" fillId="0" borderId="13" xfId="0" applyFont="1" applyBorder="1" applyAlignment="1">
      <alignment horizontal="left" vertical="top" wrapText="1"/>
    </xf>
    <xf numFmtId="0" fontId="8" fillId="0" borderId="54" xfId="0" applyFont="1" applyBorder="1" applyAlignment="1">
      <alignment horizontal="left" vertical="top" wrapText="1"/>
    </xf>
    <xf numFmtId="0" fontId="3" fillId="4" borderId="2"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0"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67"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9" xfId="0" applyFont="1" applyFill="1" applyBorder="1" applyAlignment="1">
      <alignment vertical="center"/>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39" xfId="0" applyFont="1" applyFill="1" applyBorder="1" applyAlignment="1">
      <alignment horizontal="left" vertical="center"/>
    </xf>
    <xf numFmtId="0" fontId="3" fillId="4" borderId="56" xfId="0" applyFont="1" applyFill="1" applyBorder="1" applyAlignment="1">
      <alignment horizontal="left" vertical="center"/>
    </xf>
    <xf numFmtId="0" fontId="3" fillId="4" borderId="40" xfId="0" applyFont="1" applyFill="1" applyBorder="1" applyAlignment="1">
      <alignment horizontal="left"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7" xfId="0" applyFont="1" applyFill="1" applyBorder="1" applyAlignment="1">
      <alignment vertical="center"/>
    </xf>
    <xf numFmtId="0" fontId="3" fillId="4" borderId="0" xfId="0" applyFont="1" applyFill="1" applyBorder="1" applyAlignment="1">
      <alignment vertical="center"/>
    </xf>
    <xf numFmtId="0" fontId="3" fillId="4" borderId="15" xfId="0" applyFont="1" applyFill="1" applyBorder="1" applyAlignment="1">
      <alignment vertical="center"/>
    </xf>
    <xf numFmtId="0" fontId="3" fillId="4" borderId="9" xfId="0" applyFont="1" applyFill="1" applyBorder="1" applyAlignment="1">
      <alignment horizontal="right" vertical="center"/>
    </xf>
    <xf numFmtId="0" fontId="3" fillId="4" borderId="22" xfId="0" applyFont="1" applyFill="1" applyBorder="1" applyAlignment="1">
      <alignment horizontal="right" vertical="center"/>
    </xf>
    <xf numFmtId="0" fontId="18" fillId="4" borderId="9" xfId="0" applyFont="1" applyFill="1" applyBorder="1" applyAlignment="1">
      <alignment horizontal="left" vertical="center" wrapText="1"/>
    </xf>
    <xf numFmtId="0" fontId="13" fillId="4" borderId="22" xfId="0" applyFont="1" applyFill="1" applyBorder="1" applyAlignment="1">
      <alignment horizontal="left" vertical="center" wrapText="1"/>
    </xf>
    <xf numFmtId="0" fontId="13" fillId="4" borderId="23" xfId="0" applyFont="1" applyFill="1" applyBorder="1" applyAlignment="1">
      <alignment horizontal="left" vertical="center" wrapText="1"/>
    </xf>
    <xf numFmtId="0" fontId="3" fillId="4" borderId="2" xfId="0" applyFont="1" applyFill="1" applyBorder="1" applyAlignment="1">
      <alignment horizontal="left"/>
    </xf>
    <xf numFmtId="0" fontId="3" fillId="4" borderId="8" xfId="0" applyFont="1" applyFill="1" applyBorder="1" applyAlignment="1">
      <alignment horizontal="left"/>
    </xf>
    <xf numFmtId="0" fontId="3" fillId="4" borderId="11" xfId="0" applyFont="1" applyFill="1" applyBorder="1" applyAlignment="1">
      <alignment horizontal="left"/>
    </xf>
    <xf numFmtId="0" fontId="1" fillId="4" borderId="2" xfId="0" applyFont="1" applyFill="1" applyBorder="1" applyAlignment="1">
      <alignment horizontal="left"/>
    </xf>
    <xf numFmtId="0" fontId="1" fillId="4" borderId="8" xfId="0" applyFont="1" applyFill="1" applyBorder="1" applyAlignment="1">
      <alignment horizontal="left"/>
    </xf>
    <xf numFmtId="0" fontId="1" fillId="4" borderId="11" xfId="0" applyFont="1" applyFill="1" applyBorder="1" applyAlignment="1">
      <alignment horizontal="left"/>
    </xf>
    <xf numFmtId="0" fontId="15" fillId="4" borderId="33" xfId="0" applyFont="1" applyFill="1" applyBorder="1" applyAlignment="1">
      <alignment vertical="center"/>
    </xf>
    <xf numFmtId="0" fontId="3" fillId="4" borderId="50" xfId="0" applyFont="1" applyFill="1" applyBorder="1" applyAlignment="1">
      <alignment vertical="center"/>
    </xf>
    <xf numFmtId="0" fontId="0" fillId="4" borderId="51" xfId="0" applyFont="1" applyFill="1" applyBorder="1" applyAlignment="1">
      <alignment vertical="center"/>
    </xf>
    <xf numFmtId="0" fontId="3" fillId="4" borderId="2" xfId="0" applyFont="1" applyFill="1" applyBorder="1" applyAlignment="1">
      <alignment vertical="center"/>
    </xf>
    <xf numFmtId="0" fontId="0" fillId="4" borderId="8" xfId="0" applyFont="1" applyFill="1" applyBorder="1" applyAlignment="1">
      <alignment vertical="center"/>
    </xf>
    <xf numFmtId="0" fontId="3" fillId="4" borderId="24" xfId="0" applyFont="1" applyFill="1" applyBorder="1" applyAlignment="1">
      <alignment horizontal="left" vertical="center"/>
    </xf>
    <xf numFmtId="0" fontId="3" fillId="4" borderId="21"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1075763</xdr:colOff>
      <xdr:row>27</xdr:row>
      <xdr:rowOff>22412</xdr:rowOff>
    </xdr:from>
    <xdr:to>
      <xdr:col>4</xdr:col>
      <xdr:colOff>212911</xdr:colOff>
      <xdr:row>27</xdr:row>
      <xdr:rowOff>246529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61863" y="8282492"/>
          <a:ext cx="295388" cy="208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mc:AlternateContent xmlns:mc="http://schemas.openxmlformats.org/markup-compatibility/2006">
    <mc:Choice xmlns:a14="http://schemas.microsoft.com/office/drawing/2010/main" Requires="a14">
      <xdr:twoCellAnchor editAs="oneCell">
        <xdr:from>
          <xdr:col>0</xdr:col>
          <xdr:colOff>821871</xdr:colOff>
          <xdr:row>5</xdr:row>
          <xdr:rowOff>0</xdr:rowOff>
        </xdr:from>
        <xdr:to>
          <xdr:col>0</xdr:col>
          <xdr:colOff>1126671</xdr:colOff>
          <xdr:row>5</xdr:row>
          <xdr:rowOff>223157</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821871</xdr:colOff>
          <xdr:row>7</xdr:row>
          <xdr:rowOff>32657</xdr:rowOff>
        </xdr:from>
        <xdr:to>
          <xdr:col>0</xdr:col>
          <xdr:colOff>1126671</xdr:colOff>
          <xdr:row>8</xdr:row>
          <xdr:rowOff>5443</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70757</xdr:rowOff>
        </xdr:from>
        <xdr:to>
          <xdr:col>2</xdr:col>
          <xdr:colOff>375557</xdr:colOff>
          <xdr:row>33</xdr:row>
          <xdr:rowOff>288471</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70757</xdr:colOff>
          <xdr:row>33</xdr:row>
          <xdr:rowOff>76200</xdr:rowOff>
        </xdr:from>
        <xdr:to>
          <xdr:col>2</xdr:col>
          <xdr:colOff>370114</xdr:colOff>
          <xdr:row>33</xdr:row>
          <xdr:rowOff>299357</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767443</xdr:colOff>
          <xdr:row>33</xdr:row>
          <xdr:rowOff>70757</xdr:rowOff>
        </xdr:from>
        <xdr:to>
          <xdr:col>2</xdr:col>
          <xdr:colOff>1066800</xdr:colOff>
          <xdr:row>33</xdr:row>
          <xdr:rowOff>293914</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70757</xdr:colOff>
          <xdr:row>34</xdr:row>
          <xdr:rowOff>97971</xdr:rowOff>
        </xdr:from>
        <xdr:to>
          <xdr:col>2</xdr:col>
          <xdr:colOff>370114</xdr:colOff>
          <xdr:row>34</xdr:row>
          <xdr:rowOff>304800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772886</xdr:colOff>
          <xdr:row>34</xdr:row>
          <xdr:rowOff>97971</xdr:rowOff>
        </xdr:from>
        <xdr:to>
          <xdr:col>2</xdr:col>
          <xdr:colOff>1072243</xdr:colOff>
          <xdr:row>34</xdr:row>
          <xdr:rowOff>304800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70757</xdr:rowOff>
        </xdr:from>
        <xdr:to>
          <xdr:col>2</xdr:col>
          <xdr:colOff>375557</xdr:colOff>
          <xdr:row>35</xdr:row>
          <xdr:rowOff>288471</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789214</xdr:colOff>
          <xdr:row>35</xdr:row>
          <xdr:rowOff>70757</xdr:rowOff>
        </xdr:from>
        <xdr:to>
          <xdr:col>2</xdr:col>
          <xdr:colOff>1077686</xdr:colOff>
          <xdr:row>35</xdr:row>
          <xdr:rowOff>288471</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821871</xdr:colOff>
          <xdr:row>6</xdr:row>
          <xdr:rowOff>0</xdr:rowOff>
        </xdr:from>
        <xdr:to>
          <xdr:col>0</xdr:col>
          <xdr:colOff>1126671</xdr:colOff>
          <xdr:row>6</xdr:row>
          <xdr:rowOff>223157</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957943</xdr:colOff>
          <xdr:row>25</xdr:row>
          <xdr:rowOff>97971</xdr:rowOff>
        </xdr:from>
        <xdr:to>
          <xdr:col>4</xdr:col>
          <xdr:colOff>103414</xdr:colOff>
          <xdr:row>25</xdr:row>
          <xdr:rowOff>321129</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849086</xdr:colOff>
          <xdr:row>25</xdr:row>
          <xdr:rowOff>92529</xdr:rowOff>
        </xdr:from>
        <xdr:to>
          <xdr:col>5</xdr:col>
          <xdr:colOff>1148443</xdr:colOff>
          <xdr:row>25</xdr:row>
          <xdr:rowOff>315686</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1075763</xdr:colOff>
      <xdr:row>28</xdr:row>
      <xdr:rowOff>22412</xdr:rowOff>
    </xdr:from>
    <xdr:to>
      <xdr:col>6</xdr:col>
      <xdr:colOff>212911</xdr:colOff>
      <xdr:row>28</xdr:row>
      <xdr:rowOff>246529</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702296" y="7605719"/>
          <a:ext cx="292990" cy="224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editAs="oneCell">
    <xdr:from>
      <xdr:col>0</xdr:col>
      <xdr:colOff>152887</xdr:colOff>
      <xdr:row>53</xdr:row>
      <xdr:rowOff>183466</xdr:rowOff>
    </xdr:from>
    <xdr:to>
      <xdr:col>1</xdr:col>
      <xdr:colOff>1187557</xdr:colOff>
      <xdr:row>57</xdr:row>
      <xdr:rowOff>189584</xdr:rowOff>
    </xdr:to>
    <xdr:pic>
      <xdr:nvPicPr>
        <xdr:cNvPr id="16" name="図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87" y="18848185"/>
          <a:ext cx="2270015" cy="1131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60960</xdr:colOff>
      <xdr:row>0</xdr:row>
      <xdr:rowOff>76200</xdr:rowOff>
    </xdr:from>
    <xdr:ext cx="13119874" cy="1075576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0960" y="76200"/>
          <a:ext cx="13119874" cy="1075576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1100">
              <a:solidFill>
                <a:schemeClr val="tx1"/>
              </a:solidFill>
              <a:effectLst/>
              <a:latin typeface="+mn-lt"/>
              <a:ea typeface="+mn-ea"/>
              <a:cs typeface="+mn-cs"/>
            </a:rPr>
            <a:t>startup workspace</a:t>
          </a:r>
          <a:r>
            <a:rPr lang="en-US" altLang="ja-JP" sz="1100" baseline="0">
              <a:solidFill>
                <a:schemeClr val="tx1"/>
              </a:solidFill>
              <a:effectLst/>
              <a:latin typeface="+mn-lt"/>
              <a:ea typeface="+mn-ea"/>
              <a:cs typeface="+mn-cs"/>
            </a:rPr>
            <a:t> </a:t>
          </a:r>
          <a:r>
            <a:rPr lang="en-US" altLang="ja-JP" sz="1100">
              <a:solidFill>
                <a:schemeClr val="tx1"/>
              </a:solidFill>
              <a:effectLst/>
              <a:latin typeface="+mn-lt"/>
              <a:ea typeface="+mn-ea"/>
              <a:cs typeface="+mn-cs"/>
            </a:rPr>
            <a:t>THE E.A.S.T.</a:t>
          </a:r>
          <a:r>
            <a:rPr lang="ja-JP" altLang="en-US" sz="1100">
              <a:solidFill>
                <a:schemeClr val="tx1"/>
              </a:solidFill>
              <a:effectLst/>
              <a:latin typeface="+mn-lt"/>
              <a:ea typeface="+mn-ea"/>
              <a:cs typeface="+mn-cs"/>
            </a:rPr>
            <a:t>日本橋富沢町 </a:t>
          </a:r>
          <a:r>
            <a:rPr lang="ja-JP" altLang="ja-JP" sz="1100">
              <a:solidFill>
                <a:schemeClr val="tx1"/>
              </a:solidFill>
              <a:effectLst/>
              <a:latin typeface="+mn-lt"/>
              <a:ea typeface="+mn-ea"/>
              <a:cs typeface="+mn-cs"/>
            </a:rPr>
            <a:t>利用規約</a:t>
          </a: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本利用規約は、三井不動産株式会社（以下「三井不動産」という。）が運営する「</a:t>
          </a:r>
          <a:r>
            <a:rPr lang="en-US" altLang="ja-JP" sz="1100">
              <a:solidFill>
                <a:schemeClr val="tx1"/>
              </a:solidFill>
              <a:effectLst/>
              <a:latin typeface="+mn-lt"/>
              <a:ea typeface="+mn-ea"/>
              <a:cs typeface="+mn-cs"/>
            </a:rPr>
            <a:t>startup workspace THE E.A.S.T.</a:t>
          </a:r>
          <a:r>
            <a:rPr lang="ja-JP" altLang="ja-JP" sz="1100">
              <a:solidFill>
                <a:schemeClr val="tx1"/>
              </a:solidFill>
              <a:effectLst/>
              <a:latin typeface="+mn-lt"/>
              <a:ea typeface="+mn-ea"/>
              <a:cs typeface="+mn-cs"/>
            </a:rPr>
            <a:t>日本橋富沢町 」（以下「本施設」という。）において、三井不動産が本施設の利用を許可した者に対して、</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本施設の利用にあたり必要な運営上の規約およびルールに関して定めたものである。 </a:t>
          </a:r>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１．利用資格</a:t>
          </a:r>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２．予約可能時間</a:t>
          </a:r>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３．　</a:t>
          </a:r>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４．利用料</a:t>
          </a:r>
        </a:p>
        <a:p>
          <a:r>
            <a:rPr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40,000</a:t>
          </a:r>
          <a:r>
            <a:rPr lang="ja-JP" altLang="ja-JP" sz="1100">
              <a:solidFill>
                <a:schemeClr val="tx1"/>
              </a:solidFill>
              <a:effectLst/>
              <a:latin typeface="+mn-lt"/>
              <a:ea typeface="+mn-ea"/>
              <a:cs typeface="+mn-cs"/>
            </a:rPr>
            <a:t>円（税別）</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時間とし、利用最小時間は</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時間からとする。事前準備・後片付けも貸切利用時間に含む。</a:t>
          </a:r>
        </a:p>
        <a:p>
          <a:r>
            <a:rPr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レイアウト変更が必要な場合は別途料金</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33,000</a:t>
          </a:r>
          <a:r>
            <a:rPr lang="ja-JP" altLang="en-US" sz="1100">
              <a:solidFill>
                <a:schemeClr val="tx1"/>
              </a:solidFill>
              <a:effectLst/>
              <a:latin typeface="+mn-lt"/>
              <a:ea typeface="+mn-ea"/>
              <a:cs typeface="+mn-cs"/>
            </a:rPr>
            <a:t>円税込）</a:t>
          </a:r>
          <a:r>
            <a:rPr lang="ja-JP" altLang="ja-JP" sz="1100">
              <a:solidFill>
                <a:schemeClr val="tx1"/>
              </a:solidFill>
              <a:effectLst/>
              <a:latin typeface="+mn-lt"/>
              <a:ea typeface="+mn-ea"/>
              <a:cs typeface="+mn-cs"/>
            </a:rPr>
            <a:t>発生。</a:t>
          </a:r>
          <a:endParaRPr lang="en-US" altLang="ja-JP" sz="1100">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５．利用料支払い</a:t>
          </a:r>
        </a:p>
        <a:p>
          <a:r>
            <a:rPr lang="ja-JP" altLang="ja-JP" sz="1100">
              <a:solidFill>
                <a:schemeClr val="tx1"/>
              </a:solidFill>
              <a:effectLst/>
              <a:latin typeface="+mn-lt"/>
              <a:ea typeface="+mn-ea"/>
              <a:cs typeface="+mn-cs"/>
            </a:rPr>
            <a:t>利用者は、所定の利用料金を施設運営者が指定する方法に従って、支払期日までに指定口座に支払う。なお、支払いにかかる振込み手数料は利用者負担とする。</a:t>
          </a:r>
          <a:endParaRPr lang="en-US" altLang="ja-JP" sz="1100">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６．利用者責任</a:t>
          </a:r>
        </a:p>
        <a:p>
          <a:r>
            <a:rPr lang="ja-JP" altLang="ja-JP" sz="1100">
              <a:solidFill>
                <a:schemeClr val="tx1"/>
              </a:solidFill>
              <a:effectLst/>
              <a:latin typeface="+mn-lt"/>
              <a:ea typeface="+mn-ea"/>
              <a:cs typeface="+mn-cs"/>
            </a:rPr>
            <a:t>（１）年齢</a:t>
          </a:r>
          <a:r>
            <a:rPr lang="en-US" altLang="ja-JP" sz="1100">
              <a:solidFill>
                <a:schemeClr val="tx1"/>
              </a:solidFill>
              <a:effectLst/>
              <a:latin typeface="+mn-lt"/>
              <a:ea typeface="+mn-ea"/>
              <a:cs typeface="+mn-cs"/>
            </a:rPr>
            <a:t>20</a:t>
          </a:r>
          <a:r>
            <a:rPr lang="ja-JP" altLang="ja-JP" sz="1100">
              <a:solidFill>
                <a:schemeClr val="tx1"/>
              </a:solidFill>
              <a:effectLst/>
              <a:latin typeface="+mn-lt"/>
              <a:ea typeface="+mn-ea"/>
              <a:cs typeface="+mn-cs"/>
            </a:rPr>
            <a:t>歳以上の代表者をあらかじめ利用責任者として定めなければならない。</a:t>
          </a:r>
        </a:p>
        <a:p>
          <a:r>
            <a:rPr lang="ja-JP" altLang="ja-JP" sz="1100">
              <a:solidFill>
                <a:schemeClr val="tx1"/>
              </a:solidFill>
              <a:effectLst/>
              <a:latin typeface="+mn-lt"/>
              <a:ea typeface="+mn-ea"/>
              <a:cs typeface="+mn-cs"/>
            </a:rPr>
            <a:t>（２）次のことを遵守しなければならない。</a:t>
          </a: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①アトリウムの利用に立ち会うこと。</a:t>
          </a: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②アトリウムの利用終了時までに退出すること。</a:t>
          </a: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③施設運営者の指示に従うこと。</a:t>
          </a:r>
        </a:p>
        <a:p>
          <a:r>
            <a:rPr lang="ja-JP" altLang="ja-JP" sz="1100">
              <a:solidFill>
                <a:schemeClr val="tx1"/>
              </a:solidFill>
              <a:effectLst/>
              <a:latin typeface="+mn-lt"/>
              <a:ea typeface="+mn-ea"/>
              <a:cs typeface="+mn-cs"/>
            </a:rPr>
            <a:t>（３）利用に関して一切の責任を負うものとする。</a:t>
          </a:r>
        </a:p>
        <a:p>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７．利用申込み</a:t>
          </a:r>
        </a:p>
        <a:p>
          <a:r>
            <a:rPr lang="ja-JP" altLang="ja-JP" sz="1100">
              <a:solidFill>
                <a:schemeClr val="tx1"/>
              </a:solidFill>
              <a:effectLst/>
              <a:latin typeface="+mn-lt"/>
              <a:ea typeface="+mn-ea"/>
              <a:cs typeface="+mn-cs"/>
            </a:rPr>
            <a:t>貸切利用の場合に限り、本施設コンシェルジュカウンターにて</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週間前までに事前予約制。</a:t>
          </a:r>
        </a:p>
        <a:p>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８．キャンセル料</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２週間～１週間前：３０</a:t>
          </a:r>
          <a:r>
            <a:rPr lang="en-US" altLang="ja-JP" sz="1100">
              <a:solidFill>
                <a:schemeClr val="tx1"/>
              </a:solidFill>
              <a:effectLst/>
              <a:latin typeface="+mn-lt"/>
              <a:ea typeface="+mn-ea"/>
              <a:cs typeface="+mn-cs"/>
            </a:rPr>
            <a:t>%</a:t>
          </a:r>
        </a:p>
        <a:p>
          <a:r>
            <a:rPr lang="ja-JP" altLang="en-US" sz="1100">
              <a:solidFill>
                <a:schemeClr val="tx1"/>
              </a:solidFill>
              <a:effectLst/>
              <a:latin typeface="+mn-lt"/>
              <a:ea typeface="+mn-ea"/>
              <a:cs typeface="+mn-cs"/>
            </a:rPr>
            <a:t>　　６日前～前日まで：５０</a:t>
          </a:r>
          <a:r>
            <a:rPr lang="en-US" altLang="ja-JP" sz="1100">
              <a:solidFill>
                <a:schemeClr val="tx1"/>
              </a:solidFill>
              <a:effectLst/>
              <a:latin typeface="+mn-lt"/>
              <a:ea typeface="+mn-ea"/>
              <a:cs typeface="+mn-cs"/>
            </a:rPr>
            <a:t>%</a:t>
          </a:r>
        </a:p>
        <a:p>
          <a:r>
            <a:rPr lang="ja-JP" altLang="en-US" sz="1100">
              <a:solidFill>
                <a:schemeClr val="tx1"/>
              </a:solidFill>
              <a:effectLst/>
              <a:latin typeface="+mn-lt"/>
              <a:ea typeface="+mn-ea"/>
              <a:cs typeface="+mn-cs"/>
            </a:rPr>
            <a:t>　　当日：全額　</a:t>
          </a:r>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９．利用制限</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　本施設の利用目的が、次のいずれかに該当する場合は利用することができない。</a:t>
          </a: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）利用申込者以外の第三者のみで利用する場合。</a:t>
          </a: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）騒音を発する等、他の利用者およびテナント、周囲に迷惑を及ぼす恐れがある場合。</a:t>
          </a: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3</a:t>
          </a:r>
          <a:r>
            <a:rPr lang="ja-JP" altLang="ja-JP" sz="1100">
              <a:solidFill>
                <a:schemeClr val="tx1"/>
              </a:solidFill>
              <a:effectLst/>
              <a:latin typeface="+mn-lt"/>
              <a:ea typeface="+mn-ea"/>
              <a:cs typeface="+mn-cs"/>
            </a:rPr>
            <a:t>）公序良俗を乱す恐れがある場合。</a:t>
          </a: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4</a:t>
          </a:r>
          <a:r>
            <a:rPr lang="ja-JP" altLang="ja-JP" sz="1100">
              <a:solidFill>
                <a:schemeClr val="tx1"/>
              </a:solidFill>
              <a:effectLst/>
              <a:latin typeface="+mn-lt"/>
              <a:ea typeface="+mn-ea"/>
              <a:cs typeface="+mn-cs"/>
            </a:rPr>
            <a:t>）特定の政治活動または宗教活動を目的とする場合。</a:t>
          </a: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）広告宣伝、販売等の営利活動を目的とする場合。ただし、施設運営者等が認めた場合を除く。</a:t>
          </a: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6</a:t>
          </a:r>
          <a:r>
            <a:rPr lang="ja-JP" altLang="ja-JP" sz="1100">
              <a:solidFill>
                <a:schemeClr val="tx1"/>
              </a:solidFill>
              <a:effectLst/>
              <a:latin typeface="+mn-lt"/>
              <a:ea typeface="+mn-ea"/>
              <a:cs typeface="+mn-cs"/>
            </a:rPr>
            <a:t>）利用目的以外の用途に利用する恐れがある場合。</a:t>
          </a: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7</a:t>
          </a:r>
          <a:r>
            <a:rPr lang="ja-JP" altLang="ja-JP" sz="1100">
              <a:solidFill>
                <a:schemeClr val="tx1"/>
              </a:solidFill>
              <a:effectLst/>
              <a:latin typeface="+mn-lt"/>
              <a:ea typeface="+mn-ea"/>
              <a:cs typeface="+mn-cs"/>
            </a:rPr>
            <a:t>）危険物、爆発物、毒物等を持ち込む恐れがある場合。</a:t>
          </a: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8</a:t>
          </a:r>
          <a:r>
            <a:rPr lang="ja-JP" altLang="ja-JP" sz="1100">
              <a:solidFill>
                <a:schemeClr val="tx1"/>
              </a:solidFill>
              <a:effectLst/>
              <a:latin typeface="+mn-lt"/>
              <a:ea typeface="+mn-ea"/>
              <a:cs typeface="+mn-cs"/>
            </a:rPr>
            <a:t>）管理運営上、支障をきたす恐れがある場合。</a:t>
          </a: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9</a:t>
          </a:r>
          <a:r>
            <a:rPr lang="ja-JP" altLang="ja-JP" sz="1100">
              <a:solidFill>
                <a:schemeClr val="tx1"/>
              </a:solidFill>
              <a:effectLst/>
              <a:latin typeface="+mn-lt"/>
              <a:ea typeface="+mn-ea"/>
              <a:cs typeface="+mn-cs"/>
            </a:rPr>
            <a:t>）上記に準ずると施設運営者等が認めた場合。</a:t>
          </a:r>
          <a:endParaRPr lang="en-US" altLang="ja-JP" sz="1100">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１０．</a:t>
          </a:r>
          <a:r>
            <a:rPr lang="ja-JP" altLang="ja-JP" sz="1100">
              <a:solidFill>
                <a:schemeClr val="tx1"/>
              </a:solidFill>
              <a:effectLst/>
              <a:latin typeface="+mn-lt"/>
              <a:ea typeface="+mn-ea"/>
              <a:cs typeface="+mn-cs"/>
            </a:rPr>
            <a:t>遵守事項</a:t>
          </a:r>
        </a:p>
        <a:p>
          <a:r>
            <a:rPr lang="ja-JP" altLang="ja-JP" sz="1100">
              <a:solidFill>
                <a:schemeClr val="tx1"/>
              </a:solidFill>
              <a:effectLst/>
              <a:latin typeface="+mn-lt"/>
              <a:ea typeface="+mn-ea"/>
              <a:cs typeface="+mn-cs"/>
            </a:rPr>
            <a:t> 本施設の利用に際しては、次の各号を遵守しなければならない。</a:t>
          </a: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）飲酒・喫煙を行わないこと。（貸切利用の場合には飲酒は除く）</a:t>
          </a: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）ペット等を持ち込まないこと。ただし、施設運営者の事前の書面による許可を得た盲導犬、聴導犬または介助犬等は除く。</a:t>
          </a: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3</a:t>
          </a:r>
          <a:r>
            <a:rPr lang="ja-JP" altLang="ja-JP" sz="1100">
              <a:solidFill>
                <a:schemeClr val="tx1"/>
              </a:solidFill>
              <a:effectLst/>
              <a:latin typeface="+mn-lt"/>
              <a:ea typeface="+mn-ea"/>
              <a:cs typeface="+mn-cs"/>
            </a:rPr>
            <a:t>）大音量を発する行為、他のテナント及び周囲に迷惑や危害を及ぼす行為並びにその他、公序良俗に反する行為をしないこと。</a:t>
          </a: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4</a:t>
          </a:r>
          <a:r>
            <a:rPr lang="ja-JP" altLang="ja-JP" sz="1100">
              <a:solidFill>
                <a:schemeClr val="tx1"/>
              </a:solidFill>
              <a:effectLst/>
              <a:latin typeface="+mn-lt"/>
              <a:ea typeface="+mn-ea"/>
              <a:cs typeface="+mn-cs"/>
            </a:rPr>
            <a:t>）施設運営者の事前の書面による許可なく、本建物の通路や階段、廊下、外壁等に看板、ポスター等の広告物を貼ること。</a:t>
          </a: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5</a:t>
          </a:r>
          <a:r>
            <a:rPr lang="ja-JP" altLang="ja-JP" sz="1100">
              <a:solidFill>
                <a:schemeClr val="tx1"/>
              </a:solidFill>
              <a:effectLst/>
              <a:latin typeface="+mn-lt"/>
              <a:ea typeface="+mn-ea"/>
              <a:cs typeface="+mn-cs"/>
            </a:rPr>
            <a:t>）備え付けの備品は動かさないこと。（貸切利用の場合には事前に申請すること）</a:t>
          </a: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6</a:t>
          </a:r>
          <a:r>
            <a:rPr lang="ja-JP" altLang="ja-JP" sz="1100">
              <a:solidFill>
                <a:schemeClr val="tx1"/>
              </a:solidFill>
              <a:effectLst/>
              <a:latin typeface="+mn-lt"/>
              <a:ea typeface="+mn-ea"/>
              <a:cs typeface="+mn-cs"/>
            </a:rPr>
            <a:t>）美化につとめ、ゴミを放置しないこと。退出する際には、ゴミの片づけや利用した備品類の片づけおよび清掃を十分に行うこと。</a:t>
          </a: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7</a:t>
          </a:r>
          <a:r>
            <a:rPr lang="ja-JP" altLang="ja-JP" sz="1100">
              <a:solidFill>
                <a:schemeClr val="tx1"/>
              </a:solidFill>
              <a:effectLst/>
              <a:latin typeface="+mn-lt"/>
              <a:ea typeface="+mn-ea"/>
              <a:cs typeface="+mn-cs"/>
            </a:rPr>
            <a:t>）貴重品は自己管理すること。</a:t>
          </a: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8</a:t>
          </a:r>
          <a:r>
            <a:rPr lang="ja-JP" altLang="ja-JP" sz="1100">
              <a:solidFill>
                <a:schemeClr val="tx1"/>
              </a:solidFill>
              <a:effectLst/>
              <a:latin typeface="+mn-lt"/>
              <a:ea typeface="+mn-ea"/>
              <a:cs typeface="+mn-cs"/>
            </a:rPr>
            <a:t>）備付けの機器・備品等は取扱説明に定められた用法に従い利用すること。定められた用法外の利用や故意・過失にかかわらず備え付けの機器・備品等を汚損・破損させた場合は、テナントは弁償しなければならない。</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3689F-B3C7-4AE0-A358-BCB0F16A7141}">
  <sheetPr>
    <tabColor indexed="47"/>
    <pageSetUpPr fitToPage="1"/>
  </sheetPr>
  <dimension ref="A1:CG76"/>
  <sheetViews>
    <sheetView tabSelected="1" view="pageBreakPreview" zoomScale="70" zoomScaleNormal="89" zoomScaleSheetLayoutView="70" workbookViewId="0">
      <selection activeCell="E58" sqref="E58"/>
    </sheetView>
  </sheetViews>
  <sheetFormatPr defaultColWidth="9" defaultRowHeight="22.5" customHeight="1" x14ac:dyDescent="0.25"/>
  <cols>
    <col min="1" max="2" width="16.2109375" style="1" customWidth="1"/>
    <col min="3" max="4" width="15.140625" style="1" customWidth="1"/>
    <col min="5" max="5" width="15.35546875" style="1" customWidth="1"/>
    <col min="6" max="6" width="15.85546875" style="1" customWidth="1"/>
    <col min="7" max="7" width="14.35546875" style="1" customWidth="1"/>
    <col min="8" max="9" width="15.140625" style="1" customWidth="1"/>
    <col min="10" max="16384" width="9" style="1"/>
  </cols>
  <sheetData>
    <row r="1" spans="1:9" ht="20.149999999999999" customHeight="1" x14ac:dyDescent="0.25">
      <c r="A1" s="108" t="s">
        <v>77</v>
      </c>
      <c r="B1" s="49"/>
      <c r="C1" s="49"/>
      <c r="D1" s="49"/>
      <c r="E1" s="49"/>
      <c r="F1" s="49"/>
      <c r="G1" s="49"/>
      <c r="H1" s="49"/>
      <c r="I1" s="49"/>
    </row>
    <row r="2" spans="1:9" ht="20.149999999999999" customHeight="1" x14ac:dyDescent="0.25">
      <c r="A2" s="82" t="s">
        <v>0</v>
      </c>
      <c r="B2" s="83"/>
      <c r="C2" s="83"/>
      <c r="D2" s="83"/>
      <c r="E2" s="83"/>
      <c r="F2" s="83"/>
      <c r="G2" s="83"/>
      <c r="H2" s="83"/>
      <c r="I2" s="83"/>
    </row>
    <row r="3" spans="1:9" ht="55.75" customHeight="1" x14ac:dyDescent="0.25">
      <c r="A3" s="83"/>
      <c r="B3" s="83"/>
      <c r="C3" s="83"/>
      <c r="D3" s="83"/>
      <c r="E3" s="83"/>
      <c r="F3" s="83"/>
      <c r="G3" s="83"/>
      <c r="H3" s="83"/>
      <c r="I3" s="83"/>
    </row>
    <row r="4" spans="1:9" ht="22.5" customHeight="1" x14ac:dyDescent="0.25">
      <c r="C4" s="2"/>
      <c r="D4" s="3"/>
      <c r="E4" s="84" t="s">
        <v>1</v>
      </c>
      <c r="F4" s="84"/>
      <c r="G4" s="7"/>
      <c r="H4" s="7"/>
      <c r="I4" s="8" t="s">
        <v>2</v>
      </c>
    </row>
    <row r="5" spans="1:9" ht="28.4" customHeight="1" x14ac:dyDescent="0.25">
      <c r="A5" s="87" t="s">
        <v>3</v>
      </c>
      <c r="B5" s="87"/>
      <c r="C5" s="87"/>
      <c r="D5" s="87"/>
      <c r="E5" s="87"/>
      <c r="F5" s="87"/>
      <c r="G5" s="87"/>
      <c r="H5" s="87"/>
      <c r="I5" s="87"/>
    </row>
    <row r="6" spans="1:9" ht="18.75" customHeight="1" x14ac:dyDescent="0.25">
      <c r="A6" s="11"/>
      <c r="B6" s="45" t="s">
        <v>4</v>
      </c>
      <c r="C6" s="10"/>
      <c r="D6" s="10"/>
      <c r="E6" s="10"/>
      <c r="F6" s="10"/>
      <c r="G6" s="10"/>
      <c r="H6" s="10"/>
      <c r="I6" s="10"/>
    </row>
    <row r="7" spans="1:9" ht="18.75" customHeight="1" x14ac:dyDescent="0.25">
      <c r="A7" s="11"/>
      <c r="B7" s="45" t="s">
        <v>5</v>
      </c>
      <c r="C7" s="10"/>
      <c r="D7" s="10"/>
      <c r="E7" s="10"/>
      <c r="F7" s="10"/>
      <c r="G7" s="10"/>
      <c r="H7" s="10"/>
      <c r="I7" s="10"/>
    </row>
    <row r="8" spans="1:9" ht="18.75" customHeight="1" x14ac:dyDescent="0.25">
      <c r="A8" s="11"/>
      <c r="B8" s="45" t="s">
        <v>6</v>
      </c>
      <c r="C8" s="10"/>
      <c r="D8" s="10"/>
      <c r="E8" s="10"/>
      <c r="F8" s="10"/>
      <c r="G8" s="10"/>
      <c r="H8" s="10"/>
      <c r="I8" s="10"/>
    </row>
    <row r="9" spans="1:9" ht="18" customHeight="1" x14ac:dyDescent="0.2">
      <c r="A9" s="9" t="s">
        <v>7</v>
      </c>
      <c r="B9" s="4"/>
      <c r="C9" s="4"/>
      <c r="E9" s="5"/>
      <c r="F9" s="4"/>
      <c r="G9" s="4"/>
      <c r="H9" s="4"/>
      <c r="I9" s="4"/>
    </row>
    <row r="10" spans="1:9" ht="18" customHeight="1" x14ac:dyDescent="0.25">
      <c r="A10" s="88"/>
      <c r="B10" s="88"/>
      <c r="C10" s="88"/>
      <c r="D10" s="88"/>
      <c r="E10" s="88"/>
      <c r="F10" s="88"/>
      <c r="G10" s="88"/>
      <c r="H10" s="88"/>
      <c r="I10" s="88"/>
    </row>
    <row r="11" spans="1:9" ht="18" customHeight="1" x14ac:dyDescent="0.25">
      <c r="A11" s="45" t="s">
        <v>8</v>
      </c>
      <c r="B11" s="45"/>
      <c r="E11" s="45"/>
      <c r="F11" s="45"/>
      <c r="G11" s="45"/>
      <c r="H11" s="45"/>
      <c r="I11" s="45"/>
    </row>
    <row r="12" spans="1:9" ht="18" customHeight="1" x14ac:dyDescent="0.25">
      <c r="A12" s="50" t="s">
        <v>9</v>
      </c>
      <c r="B12" s="50"/>
      <c r="C12" s="50" t="s">
        <v>10</v>
      </c>
      <c r="D12" s="50"/>
      <c r="E12" s="50" t="s">
        <v>11</v>
      </c>
      <c r="F12" s="50"/>
      <c r="G12" s="53" t="s">
        <v>12</v>
      </c>
      <c r="H12" s="54"/>
      <c r="I12" s="55"/>
    </row>
    <row r="13" spans="1:9" ht="18" customHeight="1" x14ac:dyDescent="0.25">
      <c r="A13" s="51" t="s">
        <v>13</v>
      </c>
      <c r="B13" s="51"/>
      <c r="C13" s="56" t="s">
        <v>14</v>
      </c>
      <c r="D13" s="56"/>
      <c r="E13" s="53" t="s">
        <v>15</v>
      </c>
      <c r="F13" s="55"/>
      <c r="G13" s="51" t="s">
        <v>16</v>
      </c>
      <c r="H13" s="51"/>
      <c r="I13" s="51"/>
    </row>
    <row r="14" spans="1:9" ht="18" customHeight="1" x14ac:dyDescent="0.25">
      <c r="A14" s="51" t="s">
        <v>17</v>
      </c>
      <c r="B14" s="51"/>
      <c r="C14" s="56" t="s">
        <v>18</v>
      </c>
      <c r="D14" s="56"/>
      <c r="E14" s="50" t="s">
        <v>19</v>
      </c>
      <c r="F14" s="50"/>
      <c r="G14" s="52" t="s">
        <v>20</v>
      </c>
      <c r="H14" s="52"/>
      <c r="I14" s="52"/>
    </row>
    <row r="15" spans="1:9" ht="18" customHeight="1" x14ac:dyDescent="0.25">
      <c r="A15" s="51" t="s">
        <v>21</v>
      </c>
      <c r="B15" s="51"/>
      <c r="C15" s="56" t="s">
        <v>22</v>
      </c>
      <c r="D15" s="56"/>
      <c r="E15" s="50" t="s">
        <v>19</v>
      </c>
      <c r="F15" s="50"/>
      <c r="G15" s="52"/>
      <c r="H15" s="52"/>
      <c r="I15" s="52"/>
    </row>
    <row r="16" spans="1:9" ht="18" customHeight="1" x14ac:dyDescent="0.25">
      <c r="A16" s="51" t="s">
        <v>23</v>
      </c>
      <c r="B16" s="51"/>
      <c r="C16" s="56" t="s">
        <v>24</v>
      </c>
      <c r="D16" s="56"/>
      <c r="E16" s="50" t="s">
        <v>19</v>
      </c>
      <c r="F16" s="50"/>
      <c r="G16" s="52"/>
      <c r="H16" s="52"/>
      <c r="I16" s="52"/>
    </row>
    <row r="17" spans="1:11" ht="18" customHeight="1" thickBot="1" x14ac:dyDescent="0.3">
      <c r="A17" s="45"/>
      <c r="B17" s="45"/>
      <c r="C17" s="45"/>
      <c r="D17" s="45"/>
      <c r="E17" s="45"/>
      <c r="F17" s="45"/>
      <c r="G17" s="45"/>
      <c r="H17" s="45"/>
      <c r="I17" s="45"/>
    </row>
    <row r="18" spans="1:11" ht="25" customHeight="1" x14ac:dyDescent="0.25">
      <c r="A18" s="89" t="s">
        <v>25</v>
      </c>
      <c r="B18" s="90"/>
      <c r="C18" s="94" t="s">
        <v>26</v>
      </c>
      <c r="D18" s="139"/>
      <c r="E18" s="139"/>
      <c r="F18" s="139"/>
      <c r="G18" s="139"/>
      <c r="H18" s="140"/>
      <c r="I18" s="141"/>
    </row>
    <row r="19" spans="1:11" ht="43.75" customHeight="1" x14ac:dyDescent="0.25">
      <c r="A19" s="91"/>
      <c r="B19" s="92"/>
      <c r="C19" s="95"/>
      <c r="D19" s="142"/>
      <c r="E19" s="143"/>
      <c r="F19" s="143"/>
      <c r="G19" s="143"/>
      <c r="H19" s="143"/>
      <c r="I19" s="144"/>
    </row>
    <row r="20" spans="1:11" ht="46.4" customHeight="1" x14ac:dyDescent="0.25">
      <c r="A20" s="91"/>
      <c r="B20" s="92"/>
      <c r="C20" s="43" t="s">
        <v>27</v>
      </c>
      <c r="D20" s="121"/>
      <c r="E20" s="137"/>
      <c r="F20" s="137"/>
      <c r="G20" s="137"/>
      <c r="H20" s="137"/>
      <c r="I20" s="138"/>
      <c r="K20" s="6"/>
    </row>
    <row r="21" spans="1:11" ht="46.4" customHeight="1" x14ac:dyDescent="0.25">
      <c r="A21" s="91"/>
      <c r="B21" s="92"/>
      <c r="C21" s="46" t="s">
        <v>28</v>
      </c>
      <c r="D21" s="131"/>
      <c r="E21" s="132"/>
      <c r="F21" s="132"/>
      <c r="G21" s="132"/>
      <c r="H21" s="132"/>
      <c r="I21" s="133"/>
      <c r="K21" s="6"/>
    </row>
    <row r="22" spans="1:11" ht="25" customHeight="1" x14ac:dyDescent="0.25">
      <c r="A22" s="93"/>
      <c r="B22" s="92"/>
      <c r="C22" s="96" t="s">
        <v>29</v>
      </c>
      <c r="D22" s="134" t="s">
        <v>30</v>
      </c>
      <c r="E22" s="135"/>
      <c r="F22" s="135"/>
      <c r="G22" s="135"/>
      <c r="H22" s="135"/>
      <c r="I22" s="136"/>
    </row>
    <row r="23" spans="1:11" ht="45" customHeight="1" x14ac:dyDescent="0.25">
      <c r="A23" s="93"/>
      <c r="B23" s="92"/>
      <c r="C23" s="95"/>
      <c r="D23" s="131"/>
      <c r="E23" s="132"/>
      <c r="F23" s="132"/>
      <c r="G23" s="132"/>
      <c r="H23" s="132"/>
      <c r="I23" s="133"/>
    </row>
    <row r="24" spans="1:11" ht="32.700000000000003" customHeight="1" x14ac:dyDescent="0.25">
      <c r="A24" s="93"/>
      <c r="B24" s="92"/>
      <c r="C24" s="43" t="s">
        <v>31</v>
      </c>
      <c r="D24" s="129"/>
      <c r="E24" s="129"/>
      <c r="F24" s="43" t="s">
        <v>32</v>
      </c>
      <c r="G24" s="129"/>
      <c r="H24" s="121"/>
      <c r="I24" s="130"/>
    </row>
    <row r="25" spans="1:11" ht="31.75" customHeight="1" x14ac:dyDescent="0.25">
      <c r="A25" s="93"/>
      <c r="B25" s="92"/>
      <c r="C25" s="47" t="s">
        <v>33</v>
      </c>
      <c r="D25" s="126"/>
      <c r="E25" s="126"/>
      <c r="F25" s="126"/>
      <c r="G25" s="126"/>
      <c r="H25" s="127"/>
      <c r="I25" s="128"/>
    </row>
    <row r="26" spans="1:11" ht="31.75" customHeight="1" thickBot="1" x14ac:dyDescent="0.3">
      <c r="A26" s="57" t="s">
        <v>34</v>
      </c>
      <c r="B26" s="58"/>
      <c r="C26" s="123" t="s">
        <v>35</v>
      </c>
      <c r="D26" s="124"/>
      <c r="E26" s="124"/>
      <c r="F26" s="124"/>
      <c r="G26" s="124"/>
      <c r="H26" s="124"/>
      <c r="I26" s="125"/>
    </row>
    <row r="27" spans="1:11" ht="34.950000000000003" customHeight="1" thickTop="1" x14ac:dyDescent="0.25">
      <c r="A27" s="70" t="s">
        <v>36</v>
      </c>
      <c r="B27" s="71"/>
      <c r="C27" s="145" t="s">
        <v>37</v>
      </c>
      <c r="D27" s="146"/>
      <c r="E27" s="146"/>
      <c r="F27" s="146"/>
      <c r="G27" s="146"/>
      <c r="H27" s="146"/>
      <c r="I27" s="147"/>
    </row>
    <row r="28" spans="1:11" ht="70.400000000000006" customHeight="1" x14ac:dyDescent="0.25">
      <c r="A28" s="85" t="s">
        <v>38</v>
      </c>
      <c r="B28" s="86"/>
      <c r="C28" s="148" t="s">
        <v>39</v>
      </c>
      <c r="D28" s="149" t="s">
        <v>40</v>
      </c>
      <c r="E28" s="149" t="s">
        <v>39</v>
      </c>
      <c r="F28" s="149" t="s">
        <v>40</v>
      </c>
      <c r="G28" s="150" t="s">
        <v>41</v>
      </c>
      <c r="H28" s="151"/>
      <c r="I28" s="152"/>
    </row>
    <row r="29" spans="1:11" ht="52.4" customHeight="1" x14ac:dyDescent="0.25">
      <c r="A29" s="63" t="s">
        <v>42</v>
      </c>
      <c r="B29" s="64"/>
      <c r="C29" s="121"/>
      <c r="D29" s="122"/>
      <c r="E29" s="149" t="s">
        <v>39</v>
      </c>
      <c r="F29" s="149" t="s">
        <v>40</v>
      </c>
      <c r="G29" s="149" t="s">
        <v>39</v>
      </c>
      <c r="H29" s="149" t="s">
        <v>40</v>
      </c>
      <c r="I29" s="44"/>
    </row>
    <row r="30" spans="1:11" ht="34.950000000000003" customHeight="1" x14ac:dyDescent="0.25">
      <c r="A30" s="63" t="s">
        <v>43</v>
      </c>
      <c r="B30" s="64"/>
      <c r="C30" s="153"/>
      <c r="D30" s="154"/>
      <c r="E30" s="154"/>
      <c r="F30" s="154"/>
      <c r="G30" s="154"/>
      <c r="H30" s="154"/>
      <c r="I30" s="155"/>
    </row>
    <row r="31" spans="1:11" ht="34.950000000000003" customHeight="1" x14ac:dyDescent="0.2">
      <c r="A31" s="63" t="s">
        <v>44</v>
      </c>
      <c r="B31" s="55"/>
      <c r="C31" s="156"/>
      <c r="D31" s="157"/>
      <c r="E31" s="157"/>
      <c r="F31" s="157"/>
      <c r="G31" s="157"/>
      <c r="H31" s="157"/>
      <c r="I31" s="158"/>
    </row>
    <row r="32" spans="1:11" ht="34.950000000000003" customHeight="1" thickBot="1" x14ac:dyDescent="0.3">
      <c r="A32" s="77" t="s">
        <v>45</v>
      </c>
      <c r="B32" s="78"/>
      <c r="C32" s="14" t="s">
        <v>46</v>
      </c>
      <c r="D32" s="159"/>
      <c r="E32" s="79"/>
      <c r="F32" s="80"/>
      <c r="G32" s="80"/>
      <c r="H32" s="80"/>
      <c r="I32" s="81"/>
    </row>
    <row r="33" spans="1:14" ht="15" customHeight="1" thickBot="1" x14ac:dyDescent="0.3">
      <c r="A33" s="13"/>
      <c r="B33" s="38"/>
      <c r="C33" s="38"/>
      <c r="D33" s="12"/>
      <c r="E33" s="12"/>
      <c r="F33" s="12"/>
      <c r="G33" s="12"/>
      <c r="H33" s="12"/>
      <c r="I33" s="12"/>
    </row>
    <row r="34" spans="1:14" ht="26.7" customHeight="1" x14ac:dyDescent="0.25">
      <c r="A34" s="72" t="s">
        <v>47</v>
      </c>
      <c r="B34" s="73"/>
      <c r="C34" s="160" t="s">
        <v>48</v>
      </c>
      <c r="D34" s="161"/>
      <c r="E34" s="74" t="s">
        <v>49</v>
      </c>
      <c r="F34" s="75"/>
      <c r="G34" s="75"/>
      <c r="H34" s="75"/>
      <c r="I34" s="76"/>
    </row>
    <row r="35" spans="1:14" ht="26.7" customHeight="1" x14ac:dyDescent="0.25">
      <c r="A35" s="59" t="s">
        <v>50</v>
      </c>
      <c r="B35" s="55"/>
      <c r="C35" s="162" t="s">
        <v>51</v>
      </c>
      <c r="D35" s="163"/>
      <c r="E35" s="60" t="s">
        <v>52</v>
      </c>
      <c r="F35" s="61"/>
      <c r="G35" s="61"/>
      <c r="H35" s="61"/>
      <c r="I35" s="62"/>
    </row>
    <row r="36" spans="1:14" ht="26.7" customHeight="1" thickBot="1" x14ac:dyDescent="0.3">
      <c r="A36" s="65" t="s">
        <v>53</v>
      </c>
      <c r="B36" s="66"/>
      <c r="C36" s="164" t="s">
        <v>54</v>
      </c>
      <c r="D36" s="165"/>
      <c r="E36" s="67"/>
      <c r="F36" s="68"/>
      <c r="G36" s="68"/>
      <c r="H36" s="68"/>
      <c r="I36" s="69"/>
    </row>
    <row r="37" spans="1:14" ht="20.25" customHeight="1" x14ac:dyDescent="0.25">
      <c r="A37" s="13"/>
      <c r="B37" s="37"/>
      <c r="C37" s="37"/>
      <c r="D37" s="12"/>
      <c r="E37" s="12"/>
      <c r="F37" s="12"/>
      <c r="G37" s="12"/>
      <c r="H37" s="12"/>
      <c r="I37" s="12"/>
    </row>
    <row r="38" spans="1:14" ht="20.25" customHeight="1" thickBot="1" x14ac:dyDescent="0.3">
      <c r="A38" s="6"/>
      <c r="E38" s="1" t="s">
        <v>55</v>
      </c>
      <c r="I38" s="6"/>
      <c r="L38" s="40">
        <v>1</v>
      </c>
    </row>
    <row r="39" spans="1:14" ht="22.75" customHeight="1" thickBot="1" x14ac:dyDescent="0.3">
      <c r="A39" s="18"/>
      <c r="B39" s="15"/>
      <c r="C39" s="15"/>
      <c r="D39" s="15"/>
      <c r="E39" s="102" t="s">
        <v>56</v>
      </c>
      <c r="F39" s="103"/>
      <c r="G39" s="103"/>
      <c r="H39" s="103"/>
      <c r="I39" s="104"/>
      <c r="L39" s="40">
        <v>1.5</v>
      </c>
    </row>
    <row r="40" spans="1:14" s="20" customFormat="1" ht="22" customHeight="1" thickBot="1" x14ac:dyDescent="0.3">
      <c r="A40" s="18"/>
      <c r="B40" s="18"/>
      <c r="C40" s="18"/>
      <c r="D40" s="18"/>
      <c r="E40" s="33" t="s">
        <v>57</v>
      </c>
      <c r="F40" s="29" t="s">
        <v>58</v>
      </c>
      <c r="G40" s="25" t="s">
        <v>59</v>
      </c>
      <c r="H40" s="19" t="s">
        <v>60</v>
      </c>
      <c r="I40" s="19" t="s">
        <v>12</v>
      </c>
      <c r="L40" s="40">
        <v>2</v>
      </c>
      <c r="M40" s="40">
        <v>1</v>
      </c>
      <c r="N40" s="40"/>
    </row>
    <row r="41" spans="1:14" s="20" customFormat="1" ht="37.4" customHeight="1" x14ac:dyDescent="0.25">
      <c r="A41" s="18"/>
      <c r="B41" s="18"/>
      <c r="C41" s="18"/>
      <c r="D41" s="18"/>
      <c r="E41" s="21" t="s">
        <v>13</v>
      </c>
      <c r="F41" s="30"/>
      <c r="G41" s="26">
        <v>1</v>
      </c>
      <c r="H41" s="34">
        <f>F41*G41*40000</f>
        <v>0</v>
      </c>
      <c r="I41" s="39" t="s">
        <v>78</v>
      </c>
      <c r="L41" s="40">
        <v>2.5</v>
      </c>
      <c r="M41" s="40">
        <v>2</v>
      </c>
      <c r="N41" s="40"/>
    </row>
    <row r="42" spans="1:14" s="20" customFormat="1" ht="37.4" customHeight="1" x14ac:dyDescent="0.25">
      <c r="A42" s="18"/>
      <c r="B42" s="18"/>
      <c r="C42" s="18"/>
      <c r="D42" s="18"/>
      <c r="E42" s="22" t="s">
        <v>61</v>
      </c>
      <c r="F42" s="31"/>
      <c r="G42" s="27"/>
      <c r="H42" s="35">
        <f>F42*G42*3000</f>
        <v>0</v>
      </c>
      <c r="I42" s="105" t="s">
        <v>62</v>
      </c>
      <c r="L42" s="40">
        <v>3</v>
      </c>
      <c r="M42" s="40"/>
      <c r="N42" s="40"/>
    </row>
    <row r="43" spans="1:14" s="20" customFormat="1" ht="37.4" customHeight="1" x14ac:dyDescent="0.25">
      <c r="A43" s="18"/>
      <c r="B43" s="18"/>
      <c r="C43" s="18"/>
      <c r="D43" s="18"/>
      <c r="E43" s="23" t="s">
        <v>63</v>
      </c>
      <c r="F43" s="31"/>
      <c r="G43" s="27"/>
      <c r="H43" s="35">
        <f>F43*G43*2000</f>
        <v>0</v>
      </c>
      <c r="I43" s="106"/>
      <c r="L43" s="40">
        <v>3.5</v>
      </c>
      <c r="M43" s="40"/>
      <c r="N43" s="40"/>
    </row>
    <row r="44" spans="1:14" s="20" customFormat="1" ht="37.4" customHeight="1" thickBot="1" x14ac:dyDescent="0.3">
      <c r="A44" s="18"/>
      <c r="B44" s="18"/>
      <c r="C44" s="18"/>
      <c r="D44" s="18"/>
      <c r="E44" s="24" t="s">
        <v>64</v>
      </c>
      <c r="F44" s="32"/>
      <c r="G44" s="28"/>
      <c r="H44" s="36">
        <f>F44*G44*1600</f>
        <v>0</v>
      </c>
      <c r="I44" s="107"/>
      <c r="L44" s="40">
        <v>4</v>
      </c>
      <c r="M44" s="40"/>
      <c r="N44" s="40"/>
    </row>
    <row r="45" spans="1:14" ht="19.95" customHeight="1" thickBot="1" x14ac:dyDescent="0.3">
      <c r="A45" s="15"/>
      <c r="B45" s="15"/>
      <c r="C45" s="15"/>
      <c r="D45" s="15"/>
      <c r="E45" s="12"/>
      <c r="F45" s="12"/>
      <c r="G45" s="16"/>
      <c r="H45" s="16"/>
      <c r="I45" s="6"/>
      <c r="L45" s="40">
        <v>4.5</v>
      </c>
      <c r="M45" s="41"/>
      <c r="N45" s="41"/>
    </row>
    <row r="46" spans="1:14" ht="19.95" customHeight="1" thickBot="1" x14ac:dyDescent="0.3">
      <c r="A46" s="15"/>
      <c r="B46" s="15"/>
      <c r="C46" s="15"/>
      <c r="D46" s="15"/>
      <c r="E46" s="97" t="s">
        <v>65</v>
      </c>
      <c r="F46" s="98"/>
      <c r="G46" s="17" t="s">
        <v>66</v>
      </c>
      <c r="H46" s="99" t="s">
        <v>67</v>
      </c>
      <c r="I46" s="100"/>
      <c r="L46" s="40">
        <v>5</v>
      </c>
      <c r="M46" s="41"/>
      <c r="N46" s="41"/>
    </row>
    <row r="47" spans="1:14" ht="19.95" customHeight="1" thickTop="1" thickBot="1" x14ac:dyDescent="0.3">
      <c r="A47" s="15"/>
      <c r="B47" s="15"/>
      <c r="C47" s="15"/>
      <c r="D47" s="15"/>
      <c r="E47" s="101">
        <f>SUM(H41:H44)</f>
        <v>0</v>
      </c>
      <c r="F47" s="101"/>
      <c r="G47" s="48">
        <f>E47*0.1</f>
        <v>0</v>
      </c>
      <c r="H47" s="101">
        <f>SUM(E47,G47)</f>
        <v>0</v>
      </c>
      <c r="I47" s="101"/>
      <c r="L47" s="40">
        <v>5.5</v>
      </c>
      <c r="M47" s="41"/>
      <c r="N47" s="41"/>
    </row>
    <row r="48" spans="1:14" ht="6" customHeight="1" thickBot="1" x14ac:dyDescent="0.3">
      <c r="L48" s="40">
        <v>6</v>
      </c>
      <c r="M48" s="41"/>
      <c r="N48" s="41"/>
    </row>
    <row r="49" spans="1:85" s="109" customFormat="1" ht="29.7" customHeight="1" x14ac:dyDescent="0.25">
      <c r="A49" s="113" t="s">
        <v>79</v>
      </c>
      <c r="B49" s="114"/>
      <c r="C49" s="114"/>
      <c r="D49" s="114"/>
      <c r="E49" s="114"/>
      <c r="F49" s="114"/>
      <c r="G49" s="114"/>
      <c r="H49" s="114"/>
      <c r="I49" s="115"/>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G49" s="110"/>
    </row>
    <row r="50" spans="1:85" s="109" customFormat="1" ht="29.7" customHeight="1" x14ac:dyDescent="0.25">
      <c r="A50" s="116"/>
      <c r="B50" s="112"/>
      <c r="C50" s="112"/>
      <c r="D50" s="112"/>
      <c r="E50" s="112"/>
      <c r="F50" s="112"/>
      <c r="G50" s="112"/>
      <c r="H50" s="112"/>
      <c r="I50" s="117"/>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row>
    <row r="51" spans="1:85" s="109" customFormat="1" ht="24" customHeight="1" x14ac:dyDescent="0.25">
      <c r="A51" s="116"/>
      <c r="B51" s="112"/>
      <c r="C51" s="112"/>
      <c r="D51" s="112"/>
      <c r="E51" s="112"/>
      <c r="F51" s="112"/>
      <c r="G51" s="112"/>
      <c r="H51" s="112"/>
      <c r="I51" s="117"/>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row>
    <row r="52" spans="1:85" s="109" customFormat="1" ht="18.899999999999999" customHeight="1" x14ac:dyDescent="0.25">
      <c r="A52" s="116"/>
      <c r="B52" s="112"/>
      <c r="C52" s="112"/>
      <c r="D52" s="112"/>
      <c r="E52" s="112"/>
      <c r="F52" s="112"/>
      <c r="G52" s="112"/>
      <c r="H52" s="112"/>
      <c r="I52" s="117"/>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row>
    <row r="53" spans="1:85" s="109" customFormat="1" ht="18.899999999999999" customHeight="1" thickBot="1" x14ac:dyDescent="0.3">
      <c r="A53" s="118"/>
      <c r="B53" s="119"/>
      <c r="C53" s="119"/>
      <c r="D53" s="119"/>
      <c r="E53" s="119"/>
      <c r="F53" s="119"/>
      <c r="G53" s="119"/>
      <c r="H53" s="119"/>
      <c r="I53" s="120"/>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row>
    <row r="54" spans="1:85" ht="22.5" customHeight="1" x14ac:dyDescent="0.25">
      <c r="L54" s="40"/>
      <c r="M54" s="41"/>
      <c r="N54" s="41"/>
    </row>
    <row r="55" spans="1:85" ht="22.5" customHeight="1" x14ac:dyDescent="0.25">
      <c r="L55" s="40"/>
      <c r="M55" s="41"/>
      <c r="N55" s="41"/>
    </row>
    <row r="56" spans="1:85" ht="22.5" customHeight="1" x14ac:dyDescent="0.25">
      <c r="L56" s="40"/>
      <c r="M56" s="41"/>
      <c r="N56" s="41"/>
    </row>
    <row r="57" spans="1:85" ht="22.5" customHeight="1" x14ac:dyDescent="0.25">
      <c r="L57" s="40"/>
      <c r="M57" s="41"/>
      <c r="N57" s="41"/>
    </row>
    <row r="58" spans="1:85" ht="22.5" customHeight="1" x14ac:dyDescent="0.25">
      <c r="L58" s="40"/>
      <c r="M58" s="41"/>
      <c r="N58" s="41"/>
    </row>
    <row r="59" spans="1:85" ht="22.5" customHeight="1" x14ac:dyDescent="0.25">
      <c r="L59" s="40"/>
      <c r="M59" s="41"/>
      <c r="N59" s="41"/>
    </row>
    <row r="60" spans="1:85" ht="22.5" customHeight="1" x14ac:dyDescent="0.25">
      <c r="L60" s="40"/>
      <c r="M60" s="41"/>
      <c r="N60" s="41"/>
    </row>
    <row r="61" spans="1:85" ht="22.5" customHeight="1" x14ac:dyDescent="0.25">
      <c r="L61" s="40"/>
      <c r="M61" s="41"/>
      <c r="N61" s="41"/>
    </row>
    <row r="62" spans="1:85" ht="22.5" customHeight="1" x14ac:dyDescent="0.25">
      <c r="L62" s="40"/>
      <c r="M62" s="41"/>
      <c r="N62" s="41"/>
    </row>
    <row r="63" spans="1:85" ht="22.5" customHeight="1" x14ac:dyDescent="0.25">
      <c r="L63" s="40"/>
      <c r="M63" s="41"/>
      <c r="N63" s="41"/>
    </row>
    <row r="64" spans="1:85" ht="22.5" customHeight="1" x14ac:dyDescent="0.25">
      <c r="L64" s="40">
        <v>6.5</v>
      </c>
      <c r="M64" s="41"/>
      <c r="N64" s="41"/>
    </row>
    <row r="65" spans="1:14" ht="22.5" customHeight="1" x14ac:dyDescent="0.25">
      <c r="L65" s="40">
        <v>7</v>
      </c>
      <c r="M65" s="41"/>
      <c r="N65" s="41"/>
    </row>
    <row r="66" spans="1:14" ht="22.5" customHeight="1" x14ac:dyDescent="0.25">
      <c r="A66" s="42" t="s">
        <v>68</v>
      </c>
      <c r="L66" s="40">
        <v>7.5</v>
      </c>
      <c r="M66" s="41"/>
      <c r="N66" s="41"/>
    </row>
    <row r="67" spans="1:14" ht="22.5" customHeight="1" x14ac:dyDescent="0.25">
      <c r="A67" s="42" t="s">
        <v>69</v>
      </c>
      <c r="L67" s="40">
        <v>8</v>
      </c>
      <c r="M67" s="41"/>
      <c r="N67" s="41"/>
    </row>
    <row r="68" spans="1:14" ht="22.5" customHeight="1" x14ac:dyDescent="0.25">
      <c r="A68" s="42" t="s">
        <v>70</v>
      </c>
      <c r="L68" s="40">
        <v>8.5</v>
      </c>
      <c r="M68" s="41"/>
      <c r="N68" s="41"/>
    </row>
    <row r="69" spans="1:14" ht="22.5" customHeight="1" x14ac:dyDescent="0.25">
      <c r="A69" s="42" t="s">
        <v>71</v>
      </c>
      <c r="L69" s="40">
        <v>9</v>
      </c>
      <c r="M69" s="41"/>
      <c r="N69" s="41"/>
    </row>
    <row r="70" spans="1:14" ht="22.5" customHeight="1" x14ac:dyDescent="0.25">
      <c r="A70" s="42" t="s">
        <v>72</v>
      </c>
    </row>
    <row r="71" spans="1:14" ht="22.5" customHeight="1" x14ac:dyDescent="0.25">
      <c r="A71" s="42" t="s">
        <v>73</v>
      </c>
    </row>
    <row r="72" spans="1:14" ht="22.5" customHeight="1" x14ac:dyDescent="0.25">
      <c r="A72" s="42" t="s">
        <v>74</v>
      </c>
    </row>
    <row r="73" spans="1:14" ht="22.5" customHeight="1" x14ac:dyDescent="0.25">
      <c r="A73" s="42" t="s">
        <v>75</v>
      </c>
    </row>
    <row r="74" spans="1:14" ht="22.5" customHeight="1" x14ac:dyDescent="0.25">
      <c r="A74" s="42" t="s">
        <v>76</v>
      </c>
    </row>
    <row r="75" spans="1:14" ht="22.5" customHeight="1" x14ac:dyDescent="0.25">
      <c r="A75" s="42"/>
    </row>
    <row r="76" spans="1:14" ht="22.5" customHeight="1" x14ac:dyDescent="0.25">
      <c r="A76" s="42"/>
    </row>
  </sheetData>
  <sheetProtection formatCells="0" formatColumns="0" formatRows="0" insertColumns="0" insertRows="0" insertHyperlinks="0" deleteColumns="0" deleteRows="0" sort="0" autoFilter="0" pivotTables="0"/>
  <mergeCells count="64">
    <mergeCell ref="A49:I53"/>
    <mergeCell ref="E22:I22"/>
    <mergeCell ref="E46:F46"/>
    <mergeCell ref="H46:I46"/>
    <mergeCell ref="H47:I47"/>
    <mergeCell ref="E39:I39"/>
    <mergeCell ref="I42:I44"/>
    <mergeCell ref="D25:I25"/>
    <mergeCell ref="E47:F47"/>
    <mergeCell ref="A2:I3"/>
    <mergeCell ref="E4:F4"/>
    <mergeCell ref="A28:B28"/>
    <mergeCell ref="G28:I28"/>
    <mergeCell ref="A5:I5"/>
    <mergeCell ref="A10:I10"/>
    <mergeCell ref="A18:B25"/>
    <mergeCell ref="C18:C19"/>
    <mergeCell ref="D18:I18"/>
    <mergeCell ref="D19:I19"/>
    <mergeCell ref="D20:I20"/>
    <mergeCell ref="D21:I21"/>
    <mergeCell ref="C22:C23"/>
    <mergeCell ref="D23:I23"/>
    <mergeCell ref="D24:E24"/>
    <mergeCell ref="G24:I24"/>
    <mergeCell ref="A36:B36"/>
    <mergeCell ref="C36:D36"/>
    <mergeCell ref="E36:I36"/>
    <mergeCell ref="A27:B27"/>
    <mergeCell ref="C27:I27"/>
    <mergeCell ref="A34:B34"/>
    <mergeCell ref="C34:D34"/>
    <mergeCell ref="E34:I34"/>
    <mergeCell ref="A30:B30"/>
    <mergeCell ref="C30:I30"/>
    <mergeCell ref="A31:B31"/>
    <mergeCell ref="C31:I31"/>
    <mergeCell ref="A32:B32"/>
    <mergeCell ref="E32:I32"/>
    <mergeCell ref="A26:B26"/>
    <mergeCell ref="C26:I26"/>
    <mergeCell ref="A35:B35"/>
    <mergeCell ref="C35:D35"/>
    <mergeCell ref="E35:I35"/>
    <mergeCell ref="A29:B29"/>
    <mergeCell ref="C29:D29"/>
    <mergeCell ref="A12:B12"/>
    <mergeCell ref="A13:B13"/>
    <mergeCell ref="A14:B14"/>
    <mergeCell ref="A15:B15"/>
    <mergeCell ref="A16:B16"/>
    <mergeCell ref="C12:D12"/>
    <mergeCell ref="C13:D13"/>
    <mergeCell ref="C14:D14"/>
    <mergeCell ref="C15:D15"/>
    <mergeCell ref="C16:D16"/>
    <mergeCell ref="E12:F12"/>
    <mergeCell ref="E14:F14"/>
    <mergeCell ref="E15:F15"/>
    <mergeCell ref="E16:F16"/>
    <mergeCell ref="G13:I13"/>
    <mergeCell ref="G14:I16"/>
    <mergeCell ref="G12:I12"/>
    <mergeCell ref="E13:F13"/>
  </mergeCells>
  <phoneticPr fontId="2"/>
  <dataValidations count="4">
    <dataValidation type="list" allowBlank="1" showInputMessage="1" showErrorMessage="1" sqref="F41:F44" xr:uid="{9EB3FA6D-7160-459A-87FA-14F902D05A91}">
      <formula1>$L$38:$L$69</formula1>
    </dataValidation>
    <dataValidation type="list" allowBlank="1" showInputMessage="1" showErrorMessage="1" sqref="G42:G44" xr:uid="{BB42E16C-88C6-45D2-94DB-DB98DCB60BDC}">
      <formula1>$M$40:$M$41</formula1>
    </dataValidation>
    <dataValidation type="list" allowBlank="1" showInputMessage="1" showErrorMessage="1" sqref="C29:D29" xr:uid="{571E709F-41F1-497C-A3E3-F99CD8B74027}">
      <formula1>$A$66:$A$74</formula1>
    </dataValidation>
    <dataValidation allowBlank="1" sqref="A1" xr:uid="{888A3793-08B3-47F7-89AD-D6FCAC21E97E}"/>
  </dataValidations>
  <printOptions horizontalCentered="1"/>
  <pageMargins left="0.19685039370078741" right="0.19685039370078741" top="0.55118110236220474" bottom="0" header="0.27559055118110237" footer="0.11811023622047245"/>
  <pageSetup paperSize="9" scale="54" orientation="portrait" r:id="rId1"/>
  <headerFooter alignWithMargins="0">
    <oddHeader xml:space="preserve">&amp;L&amp;8様式11号&amp;R&amp;9
</oddHeader>
  </headerFooter>
  <rowBreaks count="1" manualBreakCount="1">
    <brk id="37"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821871</xdr:colOff>
                    <xdr:row>5</xdr:row>
                    <xdr:rowOff>0</xdr:rowOff>
                  </from>
                  <to>
                    <xdr:col>0</xdr:col>
                    <xdr:colOff>1126671</xdr:colOff>
                    <xdr:row>5</xdr:row>
                    <xdr:rowOff>223157</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821871</xdr:colOff>
                    <xdr:row>7</xdr:row>
                    <xdr:rowOff>32657</xdr:rowOff>
                  </from>
                  <to>
                    <xdr:col>0</xdr:col>
                    <xdr:colOff>1126671</xdr:colOff>
                    <xdr:row>8</xdr:row>
                    <xdr:rowOff>5443</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76200</xdr:colOff>
                    <xdr:row>33</xdr:row>
                    <xdr:rowOff>70757</xdr:rowOff>
                  </from>
                  <to>
                    <xdr:col>2</xdr:col>
                    <xdr:colOff>375557</xdr:colOff>
                    <xdr:row>33</xdr:row>
                    <xdr:rowOff>288471</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2</xdr:col>
                    <xdr:colOff>70757</xdr:colOff>
                    <xdr:row>33</xdr:row>
                    <xdr:rowOff>76200</xdr:rowOff>
                  </from>
                  <to>
                    <xdr:col>2</xdr:col>
                    <xdr:colOff>370114</xdr:colOff>
                    <xdr:row>33</xdr:row>
                    <xdr:rowOff>299357</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2</xdr:col>
                    <xdr:colOff>767443</xdr:colOff>
                    <xdr:row>33</xdr:row>
                    <xdr:rowOff>70757</xdr:rowOff>
                  </from>
                  <to>
                    <xdr:col>2</xdr:col>
                    <xdr:colOff>1066800</xdr:colOff>
                    <xdr:row>33</xdr:row>
                    <xdr:rowOff>293914</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2</xdr:col>
                    <xdr:colOff>70757</xdr:colOff>
                    <xdr:row>34</xdr:row>
                    <xdr:rowOff>97971</xdr:rowOff>
                  </from>
                  <to>
                    <xdr:col>2</xdr:col>
                    <xdr:colOff>370114</xdr:colOff>
                    <xdr:row>34</xdr:row>
                    <xdr:rowOff>304800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2</xdr:col>
                    <xdr:colOff>772886</xdr:colOff>
                    <xdr:row>34</xdr:row>
                    <xdr:rowOff>97971</xdr:rowOff>
                  </from>
                  <to>
                    <xdr:col>2</xdr:col>
                    <xdr:colOff>1072243</xdr:colOff>
                    <xdr:row>34</xdr:row>
                    <xdr:rowOff>304800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2</xdr:col>
                    <xdr:colOff>76200</xdr:colOff>
                    <xdr:row>35</xdr:row>
                    <xdr:rowOff>70757</xdr:rowOff>
                  </from>
                  <to>
                    <xdr:col>2</xdr:col>
                    <xdr:colOff>375557</xdr:colOff>
                    <xdr:row>35</xdr:row>
                    <xdr:rowOff>288471</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2</xdr:col>
                    <xdr:colOff>789214</xdr:colOff>
                    <xdr:row>35</xdr:row>
                    <xdr:rowOff>70757</xdr:rowOff>
                  </from>
                  <to>
                    <xdr:col>2</xdr:col>
                    <xdr:colOff>1077686</xdr:colOff>
                    <xdr:row>35</xdr:row>
                    <xdr:rowOff>288471</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0</xdr:col>
                    <xdr:colOff>821871</xdr:colOff>
                    <xdr:row>6</xdr:row>
                    <xdr:rowOff>0</xdr:rowOff>
                  </from>
                  <to>
                    <xdr:col>0</xdr:col>
                    <xdr:colOff>1126671</xdr:colOff>
                    <xdr:row>6</xdr:row>
                    <xdr:rowOff>223157</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3</xdr:col>
                    <xdr:colOff>957943</xdr:colOff>
                    <xdr:row>25</xdr:row>
                    <xdr:rowOff>97971</xdr:rowOff>
                  </from>
                  <to>
                    <xdr:col>4</xdr:col>
                    <xdr:colOff>103414</xdr:colOff>
                    <xdr:row>25</xdr:row>
                    <xdr:rowOff>321129</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5</xdr:col>
                    <xdr:colOff>849086</xdr:colOff>
                    <xdr:row>25</xdr:row>
                    <xdr:rowOff>92529</xdr:rowOff>
                  </from>
                  <to>
                    <xdr:col>5</xdr:col>
                    <xdr:colOff>1148443</xdr:colOff>
                    <xdr:row>25</xdr:row>
                    <xdr:rowOff>315686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631FF-EF06-4911-8EF6-7C2502DD31D9}">
  <dimension ref="A1"/>
  <sheetViews>
    <sheetView workbookViewId="0">
      <selection activeCell="A9" sqref="A9:XFD9"/>
    </sheetView>
  </sheetViews>
  <sheetFormatPr defaultRowHeight="14.15" x14ac:dyDescent="0.25"/>
  <sheetData/>
  <phoneticPr fontId="2"/>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9A3A312D13A4746AA97BE9C0D72B773" ma:contentTypeVersion="10" ma:contentTypeDescription="新しいドキュメントを作成します。" ma:contentTypeScope="" ma:versionID="5d7cf4b96354353d7fa9bc396f9aac2d">
  <xsd:schema xmlns:xsd="http://www.w3.org/2001/XMLSchema" xmlns:xs="http://www.w3.org/2001/XMLSchema" xmlns:p="http://schemas.microsoft.com/office/2006/metadata/properties" xmlns:ns2="416075bd-466b-47a8-ac73-c5a4197ec97e" xmlns:ns3="a6072d63-bd21-4491-9033-70b143fb9569" targetNamespace="http://schemas.microsoft.com/office/2006/metadata/properties" ma:root="true" ma:fieldsID="a90fa978aab7e45e8787da19ac82bca1" ns2:_="" ns3:_="">
    <xsd:import namespace="416075bd-466b-47a8-ac73-c5a4197ec97e"/>
    <xsd:import namespace="a6072d63-bd21-4491-9033-70b143fb956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6075bd-466b-47a8-ac73-c5a4197ec9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072d63-bd21-4491-9033-70b143fb9569"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72754E-B771-4494-80C6-56684504D6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6075bd-466b-47a8-ac73-c5a4197ec97e"/>
    <ds:schemaRef ds:uri="a6072d63-bd21-4491-9033-70b143fb95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DD1A35-F5A7-43D8-9421-F8155E4ED54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839167B-304B-4577-9E5D-E0189971E2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施設利用申請書</vt:lpstr>
      <vt:lpstr>規約（仮）</vt:lpstr>
      <vt:lpstr>施設利用申請書!Print_Area</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ISHII Mariko/MP</dc:creator>
  <cp:keywords/>
  <dc:description/>
  <cp:lastModifiedBy>中原 梓（ビルマネジメント　ビジネスソリューション事業推進本部 ミクストシーングループ2）</cp:lastModifiedBy>
  <cp:revision/>
  <cp:lastPrinted>2021-10-26T05:18:03Z</cp:lastPrinted>
  <dcterms:created xsi:type="dcterms:W3CDTF">2015-04-10T08:59:53Z</dcterms:created>
  <dcterms:modified xsi:type="dcterms:W3CDTF">2021-10-26T05:21:27Z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0x010100E9A3A312D13A4746AA97BE9C0D72B773</vt:lpwstr>
  </property>
</Properties>
</file>